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2480" windowWidth="20780" windowHeight="14000" tabRatio="500" activeTab="0"/>
  </bookViews>
  <sheets>
    <sheet name="カレンダーのテクニック" sheetId="1" r:id="rId1"/>
    <sheet name="倍々法" sheetId="2" r:id="rId2"/>
    <sheet name="記録表" sheetId="3" r:id="rId3"/>
    <sheet name="Sheet2" sheetId="4" r:id="rId4"/>
    <sheet name="Sheet3" sheetId="5" r:id="rId5"/>
    <sheet name="条件書式でセルに色" sheetId="6" r:id="rId6"/>
  </sheets>
  <definedNames/>
  <calcPr fullCalcOnLoad="1"/>
</workbook>
</file>

<file path=xl/comments2.xml><?xml version="1.0" encoding="utf-8"?>
<comments xmlns="http://schemas.openxmlformats.org/spreadsheetml/2006/main">
  <authors>
    <author>I S</author>
  </authors>
  <commentList>
    <comment ref="B3" authorId="0">
      <text>
        <r>
          <rPr>
            <sz val="10"/>
            <rFont val="ＭＳ ゴシック"/>
            <family val="0"/>
          </rPr>
          <t xml:space="preserve">毎回の掛金の基本値
</t>
        </r>
      </text>
    </comment>
    <comment ref="E2" authorId="0">
      <text>
        <r>
          <rPr>
            <b/>
            <sz val="10"/>
            <rFont val="ＭＳ ゴシック"/>
            <family val="0"/>
          </rPr>
          <t>資本金</t>
        </r>
      </text>
    </comment>
  </commentList>
</comments>
</file>

<file path=xl/sharedStrings.xml><?xml version="1.0" encoding="utf-8"?>
<sst xmlns="http://schemas.openxmlformats.org/spreadsheetml/2006/main" count="115" uniqueCount="106">
  <si>
    <t>『この行の行番号を２で割るとあまりは0である。』という条件式が正しければ『true　真　(1)』</t>
  </si>
  <si>
    <t>正しくなければ、『false　偽 (0)』が得られる。</t>
  </si>
  <si>
    <t>この行の行番号を２で割ると、あまりは０である・・は、真。</t>
  </si>
  <si>
    <t>この行の行番号を２で割ると、あまりは０である・・は、偽。</t>
  </si>
  <si>
    <t>応用例</t>
  </si>
  <si>
    <t>引数として指定した 範囲 の列番号を返します。</t>
  </si>
  <si>
    <t>COLUMN(範囲)</t>
  </si>
  <si>
    <t xml:space="preserve">範囲   列番号を調べるセルまたはセル範囲の参照を指定します。 </t>
  </si>
  <si>
    <t>･  範囲 を省略すると、COLUMN 関数が入力されているセルの列番号が返されます。</t>
  </si>
  <si>
    <t>･  範囲 がセル範囲に対する参照で、COLUMN 関数が横方向の配列として入力されている場合、範囲 の列番号も横方向の配列となります。</t>
  </si>
  <si>
    <t xml:space="preserve">･  範囲 に複数の選択範囲 (連続しない複数のセルまたはセル範囲) を指定することはできません。 </t>
  </si>
  <si>
    <t>これを組み合わせて・・・→</t>
  </si>
  <si>
    <t>MOD(数値,除数)</t>
  </si>
  <si>
    <t>MOD(3,2)→</t>
  </si>
  <si>
    <t>MOD(4,2)→</t>
  </si>
  <si>
    <t>MOD(5,2)→</t>
  </si>
  <si>
    <t>MOD(6,2)→</t>
  </si>
  <si>
    <t>ROW()</t>
  </si>
  <si>
    <t>ROW()→</t>
  </si>
  <si>
    <t>MOD(ROW(),2)=0</t>
  </si>
  <si>
    <t>MOD(ROW(),2)=0</t>
  </si>
  <si>
    <t>COLUMN</t>
  </si>
  <si>
    <t>MOD(ROW()+COLUMN(),2)=0</t>
  </si>
  <si>
    <t>はじまりの日付を入力</t>
  </si>
  <si>
    <t>入力したセルを「つまんで引き延ばして」連番を作成</t>
  </si>
  <si>
    <t>右隣のセルに式を代入して、同じ値が表示されるようにする。</t>
  </si>
  <si>
    <t>入力したセルに書式を設定。ユーザー書式で「AAA」で日付が曜日になる。</t>
  </si>
  <si>
    <t>引き延ばして整形</t>
  </si>
  <si>
    <t>書式を調整。さらに条件付き書式を設定して土日に色づけ。</t>
  </si>
  <si>
    <t>カレンダーつくりのテクニックいろいろ</t>
  </si>
  <si>
    <t>◇</t>
  </si>
  <si>
    <t>◇</t>
  </si>
  <si>
    <t>1/10秒</t>
  </si>
  <si>
    <t>記録（秒）</t>
  </si>
  <si>
    <t>記録表示用文字列</t>
  </si>
  <si>
    <t>記録表示用文字列２</t>
  </si>
  <si>
    <t>記録</t>
  </si>
  <si>
    <t>源　　頼朝</t>
  </si>
  <si>
    <t>平　　清盛</t>
  </si>
  <si>
    <t>吉田　松陰</t>
  </si>
  <si>
    <t>足利　尊氏</t>
  </si>
  <si>
    <t>聖徳　太子</t>
  </si>
  <si>
    <t>蘇我　入鹿</t>
  </si>
  <si>
    <t>※秒データから文字列を得るには、直接計算式を用いてもよいでしょう。</t>
  </si>
  <si>
    <t>例</t>
  </si>
  <si>
    <t>秒データ</t>
  </si>
  <si>
    <t>数式</t>
  </si>
  <si>
    <t>結果</t>
  </si>
  <si>
    <t>ゼッケン</t>
  </si>
  <si>
    <r>
      <t xml:space="preserve">順位
</t>
    </r>
    <r>
      <rPr>
        <sz val="8"/>
        <color indexed="48"/>
        <rFont val="ＭＳ ゴシック"/>
        <family val="3"/>
      </rPr>
      <t>（参照用）</t>
    </r>
  </si>
  <si>
    <t>ゼッケン</t>
  </si>
  <si>
    <t>アムロ　レイ</t>
  </si>
  <si>
    <t>ブライト　ノア</t>
  </si>
  <si>
    <t>カイ　シデン</t>
  </si>
  <si>
    <t>ハヤト　コバヤシ</t>
  </si>
  <si>
    <r>
      <t>TEXT(INT(</t>
    </r>
    <r>
      <rPr>
        <sz val="12"/>
        <color indexed="10"/>
        <rFont val="ＭＳ ゴシック"/>
        <family val="3"/>
      </rPr>
      <t>D25</t>
    </r>
    <r>
      <rPr>
        <sz val="12"/>
        <rFont val="ＭＳ ゴシック"/>
        <family val="0"/>
      </rPr>
      <t>/60),"0#分")&amp;TEXT(INT(MOD(</t>
    </r>
    <r>
      <rPr>
        <sz val="12"/>
        <color indexed="10"/>
        <rFont val="ＭＳ ゴシック"/>
        <family val="3"/>
      </rPr>
      <t>D25</t>
    </r>
    <r>
      <rPr>
        <sz val="12"/>
        <rFont val="ＭＳ ゴシック"/>
        <family val="0"/>
      </rPr>
      <t>,60)),"0#秒")&amp;TEXT((</t>
    </r>
    <r>
      <rPr>
        <sz val="12"/>
        <color indexed="10"/>
        <rFont val="ＭＳ ゴシック"/>
        <family val="3"/>
      </rPr>
      <t>D25</t>
    </r>
    <r>
      <rPr>
        <sz val="12"/>
        <rFont val="ＭＳ ゴシック"/>
        <family val="0"/>
      </rPr>
      <t>-INT(</t>
    </r>
    <r>
      <rPr>
        <sz val="12"/>
        <color indexed="10"/>
        <rFont val="ＭＳ ゴシック"/>
        <family val="3"/>
      </rPr>
      <t>D25</t>
    </r>
    <r>
      <rPr>
        <sz val="12"/>
        <rFont val="ＭＳ ゴシック"/>
        <family val="0"/>
      </rPr>
      <t>))*10," #")</t>
    </r>
  </si>
  <si>
    <t>行によって、背景色を変えるなどの違いを出したい・・それも自動的に！</t>
  </si>
  <si>
    <t>行毎に色を変えたい範囲を選択し、「書式」メニューの「条件付き書式」で、次のように入力</t>
  </si>
  <si>
    <t>数式の意味について</t>
  </si>
  <si>
    <t>MOD</t>
  </si>
  <si>
    <t>数値を除数で割ったときの剰余を返します。戻り値は 除数 と同じ符号になります。</t>
  </si>
  <si>
    <t>書式</t>
  </si>
  <si>
    <t>MOD(数値, 除数)</t>
  </si>
  <si>
    <t>数値   割り算の分子となる数値を指定します。</t>
  </si>
  <si>
    <t>除数   割り算の分母となる数値を指定します。</t>
  </si>
  <si>
    <t>３を２で割った剰余（あまり）は「1」</t>
  </si>
  <si>
    <t>４を２で割った剰余（あまり）は「0」</t>
  </si>
  <si>
    <t>５を２で割った剰余（あまり）は「1」</t>
  </si>
  <si>
    <t>６を２で割った剰余（あまり）は「0」</t>
  </si>
  <si>
    <t>ROW</t>
  </si>
  <si>
    <t>引数として指定された 範囲 の行番号を返します。</t>
  </si>
  <si>
    <t>ROW(範囲)</t>
  </si>
  <si>
    <t xml:space="preserve">範囲   行番号を調べるセルまたはセル範囲の参照を指定します。 </t>
  </si>
  <si>
    <t>･  範囲 を省略すると、ROW 関数が入力されているセルの行番号が返されます。</t>
  </si>
  <si>
    <t>･  範囲 がセル範囲に対する参照で、ROW 関数が縦方向の配列として入力されている場合、範囲 の行番号も縦方向の配列となります。</t>
  </si>
  <si>
    <t>･  範囲 に複数の選択範囲 (連続しない複数のセルまたはセル範囲) を指定することはできません。</t>
  </si>
  <si>
    <t>この行の行番号は「39」</t>
  </si>
  <si>
    <t>回数</t>
  </si>
  <si>
    <t>賭け金</t>
  </si>
  <si>
    <t>目</t>
  </si>
  <si>
    <t>資金</t>
  </si>
  <si>
    <t>戻り金</t>
  </si>
  <si>
    <t>もうけ</t>
  </si>
  <si>
    <t>倍々法</t>
  </si>
  <si>
    <t>やり方は、初期値１０＄なら１０＄を賭けて、外れたら２倍を賭けるだけ。</t>
  </si>
  <si>
    <t>すると、当たった段階で、損失分＋初期値分の金額が手元に戻る仕掛け。</t>
  </si>
  <si>
    <t>・・・基本は勝ち逃げ。負けても負けても、とにかく、当たるまで繰り返す。</t>
  </si>
  <si>
    <t>ただし、手持ち資金が切れたら、そこで終わりなので、十分な資本がないと破産する。</t>
  </si>
  <si>
    <t>シミュレーションからわかるように、たま〜に負けが続くと、</t>
  </si>
  <si>
    <t>かなりの資本金があっても破産する。</t>
  </si>
  <si>
    <t>引き際を間違えなければ必ず儲かる。</t>
  </si>
  <si>
    <t>・・・面白くない賭け方ではあるけれど・・・</t>
  </si>
  <si>
    <t>ルーレットの赤黒のように、２倍の賭け事に、必ず勝つ方法。</t>
  </si>
  <si>
    <t>当たったら、賭け金は初期値（１０＄）にもどす。</t>
  </si>
  <si>
    <t>十分すぎる資本がある場合</t>
  </si>
  <si>
    <t>エクセルで陸上の記録（0.1秒のあつかい）の一例</t>
  </si>
  <si>
    <t>※ゼッケンと記録を入力すると、選手登録を参照して、選手名と順位が表示される。</t>
  </si>
  <si>
    <t>↓事前に入力</t>
  </si>
  <si>
    <t>↓入力</t>
  </si>
  <si>
    <t>↓記録入力(数値)</t>
  </si>
  <si>
    <t>選手登録</t>
  </si>
  <si>
    <t>連番</t>
  </si>
  <si>
    <t>順位</t>
  </si>
  <si>
    <t>名前</t>
  </si>
  <si>
    <t>分</t>
  </si>
  <si>
    <t>秒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</si>
</sst>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:ss.00"/>
    <numFmt numFmtId="177" formatCode="mm/ss.00"/>
    <numFmt numFmtId="178" formatCode="mm/ss.0"/>
    <numFmt numFmtId="179" formatCode="s&quot;秒&quot;.0"/>
    <numFmt numFmtId="180" formatCode="##&quot;'&quot;"/>
    <numFmt numFmtId="181" formatCode="##&quot;”&quot;"/>
    <numFmt numFmtId="182" formatCode="0#&quot;”&quot;"/>
    <numFmt numFmtId="183" formatCode="0#&quot;分&quot;"/>
    <numFmt numFmtId="184" formatCode="0#&quot;秒&quot;"/>
    <numFmt numFmtId="185" formatCode="aaa"/>
  </numFmts>
  <fonts count="23">
    <font>
      <sz val="12"/>
      <name val="ＭＳ ゴシック"/>
      <family val="0"/>
    </font>
    <font>
      <b/>
      <sz val="12"/>
      <name val="ＭＳ ゴシック"/>
      <family val="0"/>
    </font>
    <font>
      <i/>
      <sz val="12"/>
      <name val="ＭＳ ゴシック"/>
      <family val="0"/>
    </font>
    <font>
      <b/>
      <i/>
      <sz val="12"/>
      <name val="ＭＳ ゴシック"/>
      <family val="0"/>
    </font>
    <font>
      <sz val="6"/>
      <name val="ＭＳ ゴシック"/>
      <family val="0"/>
    </font>
    <font>
      <sz val="10"/>
      <name val="ＭＳ ゴシック"/>
      <family val="0"/>
    </font>
    <font>
      <b/>
      <sz val="10"/>
      <name val="ＭＳ ゴシック"/>
      <family val="0"/>
    </font>
    <font>
      <u val="single"/>
      <sz val="12"/>
      <color indexed="12"/>
      <name val="ＭＳ ゴシック"/>
      <family val="3"/>
    </font>
    <font>
      <u val="single"/>
      <sz val="12"/>
      <color indexed="61"/>
      <name val="ＭＳ ゴシック"/>
      <family val="3"/>
    </font>
    <font>
      <sz val="20"/>
      <name val="ＭＳ ゴシック"/>
      <family val="3"/>
    </font>
    <font>
      <sz val="18"/>
      <color indexed="10"/>
      <name val="ＭＳ ゴシック"/>
      <family val="3"/>
    </font>
    <font>
      <sz val="12"/>
      <color indexed="48"/>
      <name val="ＭＳ ゴシック"/>
      <family val="3"/>
    </font>
    <font>
      <sz val="8"/>
      <name val="ＭＳ ゴシック"/>
      <family val="3"/>
    </font>
    <font>
      <sz val="8"/>
      <color indexed="48"/>
      <name val="ＭＳ ゴシック"/>
      <family val="3"/>
    </font>
    <font>
      <sz val="10"/>
      <color indexed="48"/>
      <name val="ＭＳ ゴシック"/>
      <family val="3"/>
    </font>
    <font>
      <sz val="12"/>
      <color indexed="10"/>
      <name val="ＭＳ ゴシック"/>
      <family val="3"/>
    </font>
    <font>
      <sz val="22"/>
      <name val="ＭＳ ゴシック"/>
      <family val="0"/>
    </font>
    <font>
      <b/>
      <sz val="14"/>
      <name val="ＭＳ ゴシック"/>
      <family val="0"/>
    </font>
    <font>
      <sz val="12"/>
      <color indexed="12"/>
      <name val="ＭＳ ゴシック"/>
      <family val="0"/>
    </font>
    <font>
      <sz val="12"/>
      <color indexed="21"/>
      <name val="ＭＳ ゴシック"/>
      <family val="0"/>
    </font>
    <font>
      <sz val="12"/>
      <color indexed="17"/>
      <name val="ＭＳ ゴシック"/>
      <family val="0"/>
    </font>
    <font>
      <sz val="12"/>
      <color indexed="57"/>
      <name val="ＭＳ ゴシック"/>
      <family val="0"/>
    </font>
    <font>
      <b/>
      <sz val="8"/>
      <name val="ＭＳ ゴシック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6" borderId="8" xfId="0" applyFill="1" applyBorder="1" applyAlignment="1">
      <alignment horizontal="center"/>
    </xf>
    <xf numFmtId="183" fontId="0" fillId="6" borderId="9" xfId="0" applyNumberFormat="1" applyFill="1" applyBorder="1" applyAlignment="1">
      <alignment horizontal="center"/>
    </xf>
    <xf numFmtId="184" fontId="0" fillId="6" borderId="10" xfId="0" applyNumberFormat="1" applyFill="1" applyBorder="1" applyAlignment="1">
      <alignment horizontal="center"/>
    </xf>
    <xf numFmtId="0" fontId="0" fillId="6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9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6" fillId="0" borderId="0" xfId="0" applyFont="1" applyAlignment="1">
      <alignment vertical="top"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17" fillId="0" borderId="0" xfId="0" applyFont="1" applyAlignment="1">
      <alignment/>
    </xf>
    <xf numFmtId="0" fontId="18" fillId="0" borderId="0" xfId="0" applyNumberFormat="1" applyFont="1" applyAlignment="1">
      <alignment/>
    </xf>
    <xf numFmtId="0" fontId="0" fillId="5" borderId="17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8" xfId="0" applyFill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left"/>
    </xf>
    <xf numFmtId="0" fontId="19" fillId="6" borderId="0" xfId="0" applyFont="1" applyFill="1" applyAlignment="1">
      <alignment/>
    </xf>
    <xf numFmtId="0" fontId="18" fillId="0" borderId="0" xfId="0" applyFont="1" applyFill="1" applyAlignment="1">
      <alignment/>
    </xf>
    <xf numFmtId="0" fontId="15" fillId="0" borderId="17" xfId="0" applyFont="1" applyBorder="1" applyAlignment="1">
      <alignment/>
    </xf>
    <xf numFmtId="0" fontId="0" fillId="0" borderId="18" xfId="0" applyBorder="1" applyAlignment="1">
      <alignment/>
    </xf>
    <xf numFmtId="0" fontId="20" fillId="6" borderId="0" xfId="0" applyFont="1" applyFill="1" applyAlignment="1">
      <alignment/>
    </xf>
    <xf numFmtId="0" fontId="0" fillId="0" borderId="17" xfId="0" applyBorder="1" applyAlignment="1">
      <alignment/>
    </xf>
    <xf numFmtId="0" fontId="21" fillId="0" borderId="0" xfId="0" applyFont="1" applyAlignment="1">
      <alignment/>
    </xf>
    <xf numFmtId="0" fontId="0" fillId="5" borderId="4" xfId="0" applyFont="1" applyFill="1" applyBorder="1" applyAlignment="1">
      <alignment horizontal="center"/>
    </xf>
    <xf numFmtId="14" fontId="0" fillId="0" borderId="0" xfId="0" applyNumberFormat="1" applyAlignment="1">
      <alignment/>
    </xf>
    <xf numFmtId="58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56" fontId="0" fillId="0" borderId="0" xfId="0" applyNumberForma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DD0806"/>
      </font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fgColor indexed="64"/>
          <bgColor rgb="FFF2088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8</xdr:row>
      <xdr:rowOff>95250</xdr:rowOff>
    </xdr:from>
    <xdr:to>
      <xdr:col>6</xdr:col>
      <xdr:colOff>838200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038350"/>
          <a:ext cx="2695575" cy="1238250"/>
        </a:xfrm>
        <a:prstGeom prst="rect">
          <a:avLst/>
        </a:prstGeom>
        <a:noFill/>
        <a:ln w="28575" cmpd="sng">
          <a:solidFill>
            <a:srgbClr val="F20884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695325</xdr:colOff>
      <xdr:row>18</xdr:row>
      <xdr:rowOff>152400</xdr:rowOff>
    </xdr:from>
    <xdr:to>
      <xdr:col>6</xdr:col>
      <xdr:colOff>733425</xdr:colOff>
      <xdr:row>22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076700"/>
          <a:ext cx="2609850" cy="609600"/>
        </a:xfrm>
        <a:prstGeom prst="rect">
          <a:avLst/>
        </a:prstGeom>
        <a:noFill/>
        <a:ln w="28575" cmpd="sng">
          <a:solidFill>
            <a:srgbClr val="F20884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923925</xdr:colOff>
      <xdr:row>24</xdr:row>
      <xdr:rowOff>152400</xdr:rowOff>
    </xdr:from>
    <xdr:to>
      <xdr:col>11</xdr:col>
      <xdr:colOff>733425</xdr:colOff>
      <xdr:row>39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82175" y="5219700"/>
          <a:ext cx="3943350" cy="2876550"/>
        </a:xfrm>
        <a:prstGeom prst="rect">
          <a:avLst/>
        </a:prstGeom>
        <a:noFill/>
        <a:ln w="28575" cmpd="sng">
          <a:solidFill>
            <a:srgbClr val="F20884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1019175</xdr:colOff>
      <xdr:row>25</xdr:row>
      <xdr:rowOff>133350</xdr:rowOff>
    </xdr:from>
    <xdr:to>
      <xdr:col>7</xdr:col>
      <xdr:colOff>476250</xdr:colOff>
      <xdr:row>40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5391150"/>
          <a:ext cx="4600575" cy="2876550"/>
        </a:xfrm>
        <a:prstGeom prst="rect">
          <a:avLst/>
        </a:prstGeom>
        <a:noFill/>
        <a:ln w="28575" cmpd="sng">
          <a:solidFill>
            <a:srgbClr val="F20884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428625</xdr:colOff>
      <xdr:row>47</xdr:row>
      <xdr:rowOff>104775</xdr:rowOff>
    </xdr:from>
    <xdr:to>
      <xdr:col>10</xdr:col>
      <xdr:colOff>409575</xdr:colOff>
      <xdr:row>59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0" y="9744075"/>
          <a:ext cx="7191375" cy="2352675"/>
        </a:xfrm>
        <a:prstGeom prst="rect">
          <a:avLst/>
        </a:prstGeom>
        <a:noFill/>
        <a:ln w="28575" cmpd="sng">
          <a:solidFill>
            <a:srgbClr val="F20884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16</xdr:row>
      <xdr:rowOff>57150</xdr:rowOff>
    </xdr:from>
    <xdr:to>
      <xdr:col>5</xdr:col>
      <xdr:colOff>257175</xdr:colOff>
      <xdr:row>20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62100" y="3886200"/>
          <a:ext cx="3114675" cy="895350"/>
        </a:xfrm>
        <a:prstGeom prst="wedgeRectCallout">
          <a:avLst>
            <a:gd name="adj1" fmla="val 33523"/>
            <a:gd name="adj2" fmla="val -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セルの書式設定で、ユーザー書式『0#"分"』『0#"秒"』を設定した。表示は「○○分」となるが、実際の値は純粋な数値のまま。</a:t>
          </a:r>
        </a:p>
      </xdr:txBody>
    </xdr:sp>
    <xdr:clientData/>
  </xdr:twoCellAnchor>
  <xdr:twoCellAnchor>
    <xdr:from>
      <xdr:col>6</xdr:col>
      <xdr:colOff>0</xdr:colOff>
      <xdr:row>16</xdr:row>
      <xdr:rowOff>76200</xdr:rowOff>
    </xdr:from>
    <xdr:to>
      <xdr:col>8</xdr:col>
      <xdr:colOff>428625</xdr:colOff>
      <xdr:row>20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5010150" y="3905250"/>
          <a:ext cx="2057400" cy="847725"/>
        </a:xfrm>
        <a:prstGeom prst="wedgeRectCallout">
          <a:avLst>
            <a:gd name="adj1" fmla="val 4597"/>
            <a:gd name="adj2" fmla="val -72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入力から計算式で秒を求めたもの。これを記録のソーティングなどの基準とする。</a:t>
          </a:r>
        </a:p>
      </xdr:txBody>
    </xdr:sp>
    <xdr:clientData/>
  </xdr:twoCellAnchor>
  <xdr:twoCellAnchor>
    <xdr:from>
      <xdr:col>8</xdr:col>
      <xdr:colOff>695325</xdr:colOff>
      <xdr:row>16</xdr:row>
      <xdr:rowOff>76200</xdr:rowOff>
    </xdr:from>
    <xdr:to>
      <xdr:col>9</xdr:col>
      <xdr:colOff>1228725</xdr:colOff>
      <xdr:row>21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7334250" y="3905250"/>
          <a:ext cx="2076450" cy="1133475"/>
        </a:xfrm>
        <a:prstGeom prst="wedgeRectCallout">
          <a:avLst>
            <a:gd name="adj1" fmla="val -25861"/>
            <a:gd name="adj2" fmla="val -6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入力から、記録を文字データとして求めたもの。見やすいので、表示などで用いる。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2</xdr:row>
      <xdr:rowOff>133350</xdr:rowOff>
    </xdr:from>
    <xdr:to>
      <xdr:col>9</xdr:col>
      <xdr:colOff>209550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047750"/>
          <a:ext cx="89535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43">
      <selection activeCell="M45" sqref="M45"/>
    </sheetView>
  </sheetViews>
  <sheetFormatPr defaultColWidth="12.796875" defaultRowHeight="15"/>
  <cols>
    <col min="1" max="1" width="8.19921875" style="0" customWidth="1"/>
    <col min="2" max="2" width="17.296875" style="0" customWidth="1"/>
    <col min="3" max="9" width="13.5" style="0" customWidth="1"/>
    <col min="10" max="16384" width="8.19921875" style="0" customWidth="1"/>
  </cols>
  <sheetData>
    <row r="1" ht="42" customHeight="1">
      <c r="A1" s="36" t="s">
        <v>29</v>
      </c>
    </row>
    <row r="2" ht="9" customHeight="1"/>
    <row r="4" ht="18">
      <c r="A4" s="57" t="s">
        <v>23</v>
      </c>
    </row>
    <row r="5" spans="1:6" ht="18">
      <c r="A5" s="58" t="s">
        <v>30</v>
      </c>
      <c r="B5" s="58" t="str">
        <f>CHAR(COLUMN()+64)</f>
        <v>B</v>
      </c>
      <c r="C5" s="58" t="str">
        <f>CHAR(COLUMN()+64)</f>
        <v>C</v>
      </c>
      <c r="D5" s="58" t="str">
        <f>CHAR(COLUMN()+64)</f>
        <v>D</v>
      </c>
      <c r="E5" s="58" t="str">
        <f>CHAR(COLUMN()+64)</f>
        <v>E</v>
      </c>
      <c r="F5" s="58" t="str">
        <f>CHAR(COLUMN()+64)</f>
        <v>F</v>
      </c>
    </row>
    <row r="6" spans="1:2" ht="18">
      <c r="A6" s="58">
        <f>ROW()</f>
        <v>6</v>
      </c>
      <c r="B6" s="59">
        <v>38168</v>
      </c>
    </row>
    <row r="7" ht="18">
      <c r="A7" s="58">
        <f>ROW()</f>
        <v>7</v>
      </c>
    </row>
    <row r="9" ht="15">
      <c r="A9" s="57" t="s">
        <v>24</v>
      </c>
    </row>
    <row r="10" spans="1:6" ht="15">
      <c r="A10" s="58" t="s">
        <v>30</v>
      </c>
      <c r="B10" s="58" t="str">
        <f>CHAR(COLUMN()+64)</f>
        <v>B</v>
      </c>
      <c r="C10" s="58" t="str">
        <f>CHAR(COLUMN()+64)</f>
        <v>C</v>
      </c>
      <c r="D10" s="58" t="str">
        <f>CHAR(COLUMN()+64)</f>
        <v>D</v>
      </c>
      <c r="E10" s="58" t="str">
        <f>CHAR(COLUMN()+64)</f>
        <v>E</v>
      </c>
      <c r="F10" s="58" t="str">
        <f>CHAR(COLUMN()+64)</f>
        <v>F</v>
      </c>
    </row>
    <row r="11" spans="1:2" ht="15">
      <c r="A11" s="58">
        <f>ROW()</f>
        <v>11</v>
      </c>
      <c r="B11" s="59">
        <v>38168</v>
      </c>
    </row>
    <row r="12" spans="1:2" ht="15">
      <c r="A12" s="58">
        <f>ROW()</f>
        <v>12</v>
      </c>
      <c r="B12" s="59">
        <v>38169</v>
      </c>
    </row>
    <row r="13" spans="1:2" ht="15">
      <c r="A13" s="58">
        <f>ROW()</f>
        <v>13</v>
      </c>
      <c r="B13" s="59">
        <v>38170</v>
      </c>
    </row>
    <row r="14" spans="1:2" ht="15">
      <c r="A14" s="58">
        <f>ROW()</f>
        <v>14</v>
      </c>
      <c r="B14" s="59">
        <v>38171</v>
      </c>
    </row>
    <row r="15" spans="1:2" ht="15">
      <c r="A15" s="58">
        <f>ROW()</f>
        <v>15</v>
      </c>
      <c r="B15" s="59"/>
    </row>
    <row r="16" spans="1:2" ht="15">
      <c r="A16" s="59"/>
      <c r="B16" s="59"/>
    </row>
    <row r="17" ht="18">
      <c r="A17" s="57" t="s">
        <v>25</v>
      </c>
    </row>
    <row r="18" spans="1:6" ht="18">
      <c r="A18" s="58" t="s">
        <v>30</v>
      </c>
      <c r="B18" s="58" t="str">
        <f>CHAR(COLUMN()+64)</f>
        <v>B</v>
      </c>
      <c r="C18" s="58" t="str">
        <f>CHAR(COLUMN()+64)</f>
        <v>C</v>
      </c>
      <c r="D18" s="58" t="str">
        <f>CHAR(COLUMN()+64)</f>
        <v>D</v>
      </c>
      <c r="E18" s="58" t="str">
        <f>CHAR(COLUMN()+64)</f>
        <v>E</v>
      </c>
      <c r="F18" s="58" t="str">
        <f>CHAR(COLUMN()+64)</f>
        <v>F</v>
      </c>
    </row>
    <row r="19" spans="1:3" ht="15">
      <c r="A19" s="58">
        <f>ROW()</f>
        <v>19</v>
      </c>
      <c r="B19" s="59">
        <v>38168</v>
      </c>
      <c r="C19" s="59">
        <f>B19</f>
        <v>38168</v>
      </c>
    </row>
    <row r="20" spans="1:2" ht="15">
      <c r="A20" s="58">
        <f>ROW()</f>
        <v>20</v>
      </c>
      <c r="B20" s="59">
        <v>38169</v>
      </c>
    </row>
    <row r="21" spans="1:2" ht="15">
      <c r="A21" s="58">
        <f>ROW()</f>
        <v>21</v>
      </c>
      <c r="B21" s="59">
        <v>38170</v>
      </c>
    </row>
    <row r="22" spans="1:2" ht="15">
      <c r="A22" s="58">
        <f>ROW()</f>
        <v>22</v>
      </c>
      <c r="B22" s="59">
        <v>38171</v>
      </c>
    </row>
    <row r="23" ht="15">
      <c r="A23" s="58">
        <f>ROW()</f>
        <v>23</v>
      </c>
    </row>
    <row r="25" ht="15">
      <c r="A25" s="57" t="s">
        <v>26</v>
      </c>
    </row>
    <row r="26" spans="1:6" ht="15">
      <c r="A26" s="58" t="s">
        <v>30</v>
      </c>
      <c r="B26" s="58" t="str">
        <f>CHAR(COLUMN()+64)</f>
        <v>B</v>
      </c>
      <c r="C26" s="58" t="str">
        <f>CHAR(COLUMN()+64)</f>
        <v>C</v>
      </c>
      <c r="D26" s="58" t="str">
        <f>CHAR(COLUMN()+64)</f>
        <v>D</v>
      </c>
      <c r="E26" s="58" t="str">
        <f>CHAR(COLUMN()+64)</f>
        <v>E</v>
      </c>
      <c r="F26" s="58" t="str">
        <f>CHAR(COLUMN()+64)</f>
        <v>F</v>
      </c>
    </row>
    <row r="27" spans="1:3" ht="15">
      <c r="A27" s="58">
        <f>ROW()</f>
        <v>27</v>
      </c>
      <c r="B27" s="60">
        <v>38168</v>
      </c>
      <c r="C27" s="61">
        <f>B27</f>
        <v>38168</v>
      </c>
    </row>
    <row r="28" spans="1:3" ht="15">
      <c r="A28" s="58">
        <f>ROW()</f>
        <v>28</v>
      </c>
      <c r="B28" s="60">
        <v>38169</v>
      </c>
      <c r="C28" s="59"/>
    </row>
    <row r="29" spans="1:3" ht="15">
      <c r="A29" s="58">
        <f>ROW()</f>
        <v>29</v>
      </c>
      <c r="B29" s="60">
        <v>38170</v>
      </c>
      <c r="C29" s="59"/>
    </row>
    <row r="30" spans="1:3" ht="15">
      <c r="A30" s="58">
        <f>ROW()</f>
        <v>30</v>
      </c>
      <c r="B30" s="60">
        <v>38171</v>
      </c>
      <c r="C30" s="59"/>
    </row>
    <row r="31" spans="1:2" ht="15">
      <c r="A31" s="58">
        <f>ROW()</f>
        <v>31</v>
      </c>
      <c r="B31" s="60"/>
    </row>
    <row r="34" ht="15">
      <c r="A34" s="57" t="s">
        <v>27</v>
      </c>
    </row>
    <row r="35" spans="1:6" ht="15">
      <c r="A35" s="58" t="s">
        <v>31</v>
      </c>
      <c r="B35" s="58" t="str">
        <f>CHAR(COLUMN()+64)</f>
        <v>B</v>
      </c>
      <c r="C35" s="58" t="str">
        <f>CHAR(COLUMN()+64)</f>
        <v>C</v>
      </c>
      <c r="D35" s="58" t="str">
        <f>CHAR(COLUMN()+64)</f>
        <v>D</v>
      </c>
      <c r="E35" s="58" t="str">
        <f>CHAR(COLUMN()+64)</f>
        <v>E</v>
      </c>
      <c r="F35" s="58" t="str">
        <f>CHAR(COLUMN()+64)</f>
        <v>F</v>
      </c>
    </row>
    <row r="36" spans="1:3" ht="15">
      <c r="A36" s="58">
        <f>ROW()</f>
        <v>36</v>
      </c>
      <c r="B36" s="60">
        <v>38168</v>
      </c>
      <c r="C36" s="62">
        <f aca="true" t="shared" si="0" ref="C36:C45">B36</f>
        <v>38168</v>
      </c>
    </row>
    <row r="37" spans="1:3" ht="15">
      <c r="A37" s="58">
        <f>ROW()</f>
        <v>37</v>
      </c>
      <c r="B37" s="60">
        <v>38169</v>
      </c>
      <c r="C37" s="62">
        <f t="shared" si="0"/>
        <v>38169</v>
      </c>
    </row>
    <row r="38" spans="1:3" ht="15">
      <c r="A38" s="58">
        <f>ROW()</f>
        <v>38</v>
      </c>
      <c r="B38" s="60">
        <v>38170</v>
      </c>
      <c r="C38" s="62">
        <f t="shared" si="0"/>
        <v>38170</v>
      </c>
    </row>
    <row r="39" spans="1:3" ht="15">
      <c r="A39" s="58">
        <f>ROW()</f>
        <v>39</v>
      </c>
      <c r="B39" s="60">
        <v>38171</v>
      </c>
      <c r="C39" s="62">
        <f t="shared" si="0"/>
        <v>38171</v>
      </c>
    </row>
    <row r="40" spans="1:3" ht="15">
      <c r="A40" s="58">
        <f>ROW()</f>
        <v>40</v>
      </c>
      <c r="B40" s="60">
        <v>38172</v>
      </c>
      <c r="C40" s="62">
        <f t="shared" si="0"/>
        <v>38172</v>
      </c>
    </row>
    <row r="41" spans="1:3" ht="15">
      <c r="A41" s="58">
        <f>ROW()</f>
        <v>41</v>
      </c>
      <c r="B41" s="60">
        <v>38173</v>
      </c>
      <c r="C41" s="62">
        <f t="shared" si="0"/>
        <v>38173</v>
      </c>
    </row>
    <row r="42" spans="1:3" ht="18">
      <c r="A42" s="58">
        <f>ROW()</f>
        <v>42</v>
      </c>
      <c r="B42" s="60">
        <v>38174</v>
      </c>
      <c r="C42" s="62">
        <f t="shared" si="0"/>
        <v>38174</v>
      </c>
    </row>
    <row r="43" spans="1:3" ht="18">
      <c r="A43" s="58">
        <f>ROW()</f>
        <v>43</v>
      </c>
      <c r="B43" s="60">
        <v>38175</v>
      </c>
      <c r="C43" s="62">
        <f t="shared" si="0"/>
        <v>38175</v>
      </c>
    </row>
    <row r="44" spans="1:3" ht="18">
      <c r="A44" s="58">
        <f>ROW()</f>
        <v>44</v>
      </c>
      <c r="B44" s="60">
        <v>38176</v>
      </c>
      <c r="C44" s="62">
        <f t="shared" si="0"/>
        <v>38176</v>
      </c>
    </row>
    <row r="45" spans="1:3" ht="18">
      <c r="A45" s="58">
        <f>ROW()</f>
        <v>45</v>
      </c>
      <c r="B45" s="60">
        <v>38177</v>
      </c>
      <c r="C45" s="62">
        <f t="shared" si="0"/>
        <v>38177</v>
      </c>
    </row>
    <row r="46" ht="18">
      <c r="A46" s="58">
        <f>ROW()</f>
        <v>46</v>
      </c>
    </row>
    <row r="48" ht="15">
      <c r="A48" s="57" t="s">
        <v>28</v>
      </c>
    </row>
    <row r="49" spans="1:6" ht="15">
      <c r="A49" s="58" t="s">
        <v>31</v>
      </c>
      <c r="B49" s="58" t="str">
        <f>CHAR(COLUMN()+64)</f>
        <v>B</v>
      </c>
      <c r="C49" s="58" t="str">
        <f>CHAR(COLUMN()+64)</f>
        <v>C</v>
      </c>
      <c r="D49" s="58" t="str">
        <f>CHAR(COLUMN()+64)</f>
        <v>D</v>
      </c>
      <c r="E49" s="58" t="str">
        <f>CHAR(COLUMN()+64)</f>
        <v>E</v>
      </c>
      <c r="F49" s="58" t="str">
        <f>CHAR(COLUMN()+64)</f>
        <v>F</v>
      </c>
    </row>
    <row r="50" spans="1:3" ht="15">
      <c r="A50" s="58">
        <f>ROW()</f>
        <v>50</v>
      </c>
      <c r="B50" s="63">
        <v>38168</v>
      </c>
      <c r="C50" s="62">
        <f aca="true" t="shared" si="1" ref="C50:C59">B50</f>
        <v>38168</v>
      </c>
    </row>
    <row r="51" spans="1:3" ht="15">
      <c r="A51" s="58">
        <f>ROW()</f>
        <v>51</v>
      </c>
      <c r="B51" s="63">
        <v>38169</v>
      </c>
      <c r="C51" s="62">
        <f t="shared" si="1"/>
        <v>38169</v>
      </c>
    </row>
    <row r="52" spans="1:3" ht="15">
      <c r="A52" s="58">
        <f>ROW()</f>
        <v>52</v>
      </c>
      <c r="B52" s="63">
        <v>38170</v>
      </c>
      <c r="C52" s="62">
        <f t="shared" si="1"/>
        <v>38170</v>
      </c>
    </row>
    <row r="53" spans="1:3" ht="15">
      <c r="A53" s="58">
        <f>ROW()</f>
        <v>53</v>
      </c>
      <c r="B53" s="63">
        <v>38171</v>
      </c>
      <c r="C53" s="62">
        <f t="shared" si="1"/>
        <v>38171</v>
      </c>
    </row>
    <row r="54" spans="1:3" ht="15">
      <c r="A54" s="58">
        <f>ROW()</f>
        <v>54</v>
      </c>
      <c r="B54" s="63">
        <v>38172</v>
      </c>
      <c r="C54" s="62">
        <f t="shared" si="1"/>
        <v>38172</v>
      </c>
    </row>
    <row r="55" spans="1:3" ht="15">
      <c r="A55" s="58">
        <f>ROW()</f>
        <v>55</v>
      </c>
      <c r="B55" s="63">
        <v>38173</v>
      </c>
      <c r="C55" s="62">
        <f t="shared" si="1"/>
        <v>38173</v>
      </c>
    </row>
    <row r="56" spans="1:3" ht="15">
      <c r="A56" s="58">
        <f>ROW()</f>
        <v>56</v>
      </c>
      <c r="B56" s="63">
        <v>38174</v>
      </c>
      <c r="C56" s="62">
        <f t="shared" si="1"/>
        <v>38174</v>
      </c>
    </row>
    <row r="57" spans="1:3" ht="15">
      <c r="A57" s="58">
        <f>ROW()</f>
        <v>57</v>
      </c>
      <c r="B57" s="63">
        <v>38175</v>
      </c>
      <c r="C57" s="62">
        <f t="shared" si="1"/>
        <v>38175</v>
      </c>
    </row>
    <row r="58" spans="1:3" ht="15">
      <c r="A58" s="58">
        <f>ROW()</f>
        <v>58</v>
      </c>
      <c r="B58" s="63">
        <v>38176</v>
      </c>
      <c r="C58" s="62">
        <f t="shared" si="1"/>
        <v>38176</v>
      </c>
    </row>
    <row r="59" spans="1:3" ht="15">
      <c r="A59" s="58">
        <f>ROW()</f>
        <v>59</v>
      </c>
      <c r="B59" s="63">
        <v>38177</v>
      </c>
      <c r="C59" s="62">
        <f t="shared" si="1"/>
        <v>38177</v>
      </c>
    </row>
    <row r="60" ht="15">
      <c r="A60" s="58">
        <f>ROW()</f>
        <v>60</v>
      </c>
    </row>
  </sheetData>
  <conditionalFormatting sqref="B50:C59">
    <cfRule type="expression" priority="1" dxfId="0" stopIfTrue="1">
      <formula>WEEKDAY(B50)=1</formula>
    </cfRule>
    <cfRule type="expression" priority="2" dxfId="0" stopIfTrue="1">
      <formula>WEEKDAY(B50)=7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2"/>
  <sheetViews>
    <sheetView workbookViewId="0" topLeftCell="A1">
      <selection activeCell="H15" sqref="H15"/>
    </sheetView>
  </sheetViews>
  <sheetFormatPr defaultColWidth="12.796875" defaultRowHeight="15"/>
  <cols>
    <col min="3" max="3" width="4.296875" style="2" customWidth="1"/>
  </cols>
  <sheetData>
    <row r="1" ht="15">
      <c r="E1" t="s">
        <v>80</v>
      </c>
    </row>
    <row r="2" spans="1:6" ht="15">
      <c r="A2" t="s">
        <v>77</v>
      </c>
      <c r="B2" t="s">
        <v>78</v>
      </c>
      <c r="C2" s="2" t="s">
        <v>79</v>
      </c>
      <c r="D2" t="s">
        <v>81</v>
      </c>
      <c r="E2" s="1">
        <v>100000</v>
      </c>
      <c r="F2" t="s">
        <v>82</v>
      </c>
    </row>
    <row r="3" spans="1:8" ht="15">
      <c r="A3">
        <v>1</v>
      </c>
      <c r="B3" s="1">
        <v>1000</v>
      </c>
      <c r="C3" s="2">
        <f ca="1">INT(RAND()*2)</f>
        <v>0</v>
      </c>
      <c r="D3">
        <f>B3*C3*2</f>
        <v>0</v>
      </c>
      <c r="E3">
        <f>E2-B3+D3</f>
        <v>99000</v>
      </c>
      <c r="F3">
        <f>E3-E$2</f>
        <v>-1000</v>
      </c>
      <c r="H3" t="s">
        <v>83</v>
      </c>
    </row>
    <row r="4" spans="1:8" ht="15">
      <c r="A4">
        <v>2</v>
      </c>
      <c r="B4">
        <f>IF(C3,B$3,B3*2)</f>
        <v>2000</v>
      </c>
      <c r="C4" s="2">
        <f ca="1">INT(RAND()*2)</f>
        <v>1</v>
      </c>
      <c r="D4">
        <f>B4*C4*2</f>
        <v>4000</v>
      </c>
      <c r="E4">
        <f>E3-B4+D4</f>
        <v>101000</v>
      </c>
      <c r="F4">
        <f aca="true" t="shared" si="0" ref="F4:F67">E4-E$2</f>
        <v>1000</v>
      </c>
      <c r="H4" t="s">
        <v>92</v>
      </c>
    </row>
    <row r="5" spans="1:8" ht="18">
      <c r="A5">
        <v>3</v>
      </c>
      <c r="B5">
        <f aca="true" t="shared" si="1" ref="B5:B23">IF(C4,B$3,B4*2)</f>
        <v>1000</v>
      </c>
      <c r="C5" s="2">
        <f aca="true" ca="1" t="shared" si="2" ref="C5:C68">INT(RAND()*2)</f>
        <v>0</v>
      </c>
      <c r="D5">
        <f aca="true" t="shared" si="3" ref="D5:D23">B5*C5*2</f>
        <v>0</v>
      </c>
      <c r="E5">
        <f aca="true" t="shared" si="4" ref="E5:E23">E4-B5+D5</f>
        <v>100000</v>
      </c>
      <c r="F5">
        <f t="shared" si="0"/>
        <v>0</v>
      </c>
      <c r="H5" t="s">
        <v>84</v>
      </c>
    </row>
    <row r="6" spans="1:8" ht="18">
      <c r="A6">
        <v>4</v>
      </c>
      <c r="B6">
        <f t="shared" si="1"/>
        <v>2000</v>
      </c>
      <c r="C6" s="2">
        <f ca="1" t="shared" si="2"/>
        <v>0</v>
      </c>
      <c r="D6">
        <f t="shared" si="3"/>
        <v>0</v>
      </c>
      <c r="E6">
        <f t="shared" si="4"/>
        <v>98000</v>
      </c>
      <c r="F6">
        <f t="shared" si="0"/>
        <v>-2000</v>
      </c>
      <c r="H6" t="s">
        <v>93</v>
      </c>
    </row>
    <row r="7" spans="1:8" ht="18">
      <c r="A7">
        <v>5</v>
      </c>
      <c r="B7">
        <f t="shared" si="1"/>
        <v>4000</v>
      </c>
      <c r="C7" s="2">
        <f ca="1" t="shared" si="2"/>
        <v>0</v>
      </c>
      <c r="D7">
        <f t="shared" si="3"/>
        <v>0</v>
      </c>
      <c r="E7">
        <f t="shared" si="4"/>
        <v>94000</v>
      </c>
      <c r="F7">
        <f t="shared" si="0"/>
        <v>-6000</v>
      </c>
      <c r="H7" t="s">
        <v>86</v>
      </c>
    </row>
    <row r="8" spans="1:8" ht="18">
      <c r="A8">
        <v>6</v>
      </c>
      <c r="B8">
        <f t="shared" si="1"/>
        <v>8000</v>
      </c>
      <c r="C8" s="2">
        <f ca="1" t="shared" si="2"/>
        <v>1</v>
      </c>
      <c r="D8">
        <f t="shared" si="3"/>
        <v>16000</v>
      </c>
      <c r="E8">
        <f t="shared" si="4"/>
        <v>102000</v>
      </c>
      <c r="F8">
        <f t="shared" si="0"/>
        <v>2000</v>
      </c>
      <c r="H8" t="s">
        <v>85</v>
      </c>
    </row>
    <row r="9" spans="1:6" ht="18">
      <c r="A9">
        <v>7</v>
      </c>
      <c r="B9">
        <f t="shared" si="1"/>
        <v>1000</v>
      </c>
      <c r="C9" s="2">
        <f ca="1" t="shared" si="2"/>
        <v>1</v>
      </c>
      <c r="D9">
        <f t="shared" si="3"/>
        <v>2000</v>
      </c>
      <c r="E9">
        <f t="shared" si="4"/>
        <v>103000</v>
      </c>
      <c r="F9">
        <f t="shared" si="0"/>
        <v>3000</v>
      </c>
    </row>
    <row r="10" spans="1:8" ht="18">
      <c r="A10">
        <v>8</v>
      </c>
      <c r="B10">
        <f t="shared" si="1"/>
        <v>1000</v>
      </c>
      <c r="C10" s="2">
        <f ca="1" t="shared" si="2"/>
        <v>0</v>
      </c>
      <c r="D10">
        <f t="shared" si="3"/>
        <v>0</v>
      </c>
      <c r="E10">
        <f t="shared" si="4"/>
        <v>102000</v>
      </c>
      <c r="F10">
        <f t="shared" si="0"/>
        <v>2000</v>
      </c>
      <c r="H10" t="s">
        <v>87</v>
      </c>
    </row>
    <row r="11" spans="1:6" ht="18">
      <c r="A11">
        <v>9</v>
      </c>
      <c r="B11">
        <f t="shared" si="1"/>
        <v>2000</v>
      </c>
      <c r="C11" s="2">
        <f ca="1" t="shared" si="2"/>
        <v>1</v>
      </c>
      <c r="D11">
        <f t="shared" si="3"/>
        <v>4000</v>
      </c>
      <c r="E11">
        <f t="shared" si="4"/>
        <v>104000</v>
      </c>
      <c r="F11">
        <f t="shared" si="0"/>
        <v>4000</v>
      </c>
    </row>
    <row r="12" spans="1:8" ht="18">
      <c r="A12">
        <v>10</v>
      </c>
      <c r="B12">
        <f t="shared" si="1"/>
        <v>1000</v>
      </c>
      <c r="C12" s="2">
        <f ca="1" t="shared" si="2"/>
        <v>0</v>
      </c>
      <c r="D12">
        <f t="shared" si="3"/>
        <v>0</v>
      </c>
      <c r="E12">
        <f t="shared" si="4"/>
        <v>103000</v>
      </c>
      <c r="F12">
        <f t="shared" si="0"/>
        <v>3000</v>
      </c>
      <c r="H12" t="s">
        <v>88</v>
      </c>
    </row>
    <row r="13" spans="1:8" ht="18">
      <c r="A13">
        <v>11</v>
      </c>
      <c r="B13">
        <f t="shared" si="1"/>
        <v>2000</v>
      </c>
      <c r="C13" s="2">
        <f ca="1" t="shared" si="2"/>
        <v>0</v>
      </c>
      <c r="D13">
        <f t="shared" si="3"/>
        <v>0</v>
      </c>
      <c r="E13">
        <f t="shared" si="4"/>
        <v>101000</v>
      </c>
      <c r="F13">
        <f t="shared" si="0"/>
        <v>1000</v>
      </c>
      <c r="H13" t="s">
        <v>89</v>
      </c>
    </row>
    <row r="14" spans="1:8" ht="18">
      <c r="A14">
        <v>12</v>
      </c>
      <c r="B14">
        <f t="shared" si="1"/>
        <v>4000</v>
      </c>
      <c r="C14" s="2">
        <f ca="1" t="shared" si="2"/>
        <v>1</v>
      </c>
      <c r="D14">
        <f t="shared" si="3"/>
        <v>8000</v>
      </c>
      <c r="E14">
        <f t="shared" si="4"/>
        <v>105000</v>
      </c>
      <c r="F14">
        <f t="shared" si="0"/>
        <v>5000</v>
      </c>
      <c r="H14" t="s">
        <v>94</v>
      </c>
    </row>
    <row r="15" spans="1:8" ht="18">
      <c r="A15">
        <v>13</v>
      </c>
      <c r="B15">
        <f t="shared" si="1"/>
        <v>1000</v>
      </c>
      <c r="C15" s="2">
        <f ca="1" t="shared" si="2"/>
        <v>0</v>
      </c>
      <c r="D15">
        <f t="shared" si="3"/>
        <v>0</v>
      </c>
      <c r="E15">
        <f t="shared" si="4"/>
        <v>104000</v>
      </c>
      <c r="F15">
        <f t="shared" si="0"/>
        <v>4000</v>
      </c>
      <c r="H15" t="s">
        <v>90</v>
      </c>
    </row>
    <row r="16" spans="1:6" ht="18">
      <c r="A16">
        <v>14</v>
      </c>
      <c r="B16">
        <f t="shared" si="1"/>
        <v>2000</v>
      </c>
      <c r="C16" s="2">
        <f ca="1" t="shared" si="2"/>
        <v>1</v>
      </c>
      <c r="D16">
        <f t="shared" si="3"/>
        <v>4000</v>
      </c>
      <c r="E16">
        <f t="shared" si="4"/>
        <v>106000</v>
      </c>
      <c r="F16">
        <f t="shared" si="0"/>
        <v>6000</v>
      </c>
    </row>
    <row r="17" spans="1:8" ht="18">
      <c r="A17">
        <v>15</v>
      </c>
      <c r="B17">
        <f t="shared" si="1"/>
        <v>1000</v>
      </c>
      <c r="C17" s="2">
        <f ca="1" t="shared" si="2"/>
        <v>1</v>
      </c>
      <c r="D17">
        <f t="shared" si="3"/>
        <v>2000</v>
      </c>
      <c r="E17">
        <f t="shared" si="4"/>
        <v>107000</v>
      </c>
      <c r="F17">
        <f t="shared" si="0"/>
        <v>7000</v>
      </c>
      <c r="H17" t="s">
        <v>91</v>
      </c>
    </row>
    <row r="18" spans="1:6" ht="18">
      <c r="A18">
        <v>16</v>
      </c>
      <c r="B18">
        <f t="shared" si="1"/>
        <v>1000</v>
      </c>
      <c r="C18" s="2">
        <f ca="1" t="shared" si="2"/>
        <v>0</v>
      </c>
      <c r="D18">
        <f t="shared" si="3"/>
        <v>0</v>
      </c>
      <c r="E18">
        <f t="shared" si="4"/>
        <v>106000</v>
      </c>
      <c r="F18">
        <f t="shared" si="0"/>
        <v>6000</v>
      </c>
    </row>
    <row r="19" spans="1:6" ht="18">
      <c r="A19">
        <v>17</v>
      </c>
      <c r="B19">
        <f t="shared" si="1"/>
        <v>2000</v>
      </c>
      <c r="C19" s="2">
        <f ca="1" t="shared" si="2"/>
        <v>1</v>
      </c>
      <c r="D19">
        <f t="shared" si="3"/>
        <v>4000</v>
      </c>
      <c r="E19">
        <f t="shared" si="4"/>
        <v>108000</v>
      </c>
      <c r="F19">
        <f t="shared" si="0"/>
        <v>8000</v>
      </c>
    </row>
    <row r="20" spans="1:6" ht="18">
      <c r="A20">
        <v>18</v>
      </c>
      <c r="B20">
        <f t="shared" si="1"/>
        <v>1000</v>
      </c>
      <c r="C20" s="2">
        <f ca="1" t="shared" si="2"/>
        <v>0</v>
      </c>
      <c r="D20">
        <f t="shared" si="3"/>
        <v>0</v>
      </c>
      <c r="E20">
        <f t="shared" si="4"/>
        <v>107000</v>
      </c>
      <c r="F20">
        <f t="shared" si="0"/>
        <v>7000</v>
      </c>
    </row>
    <row r="21" spans="1:6" ht="18">
      <c r="A21">
        <v>19</v>
      </c>
      <c r="B21">
        <f t="shared" si="1"/>
        <v>2000</v>
      </c>
      <c r="C21" s="2">
        <f ca="1" t="shared" si="2"/>
        <v>0</v>
      </c>
      <c r="D21">
        <f t="shared" si="3"/>
        <v>0</v>
      </c>
      <c r="E21">
        <f t="shared" si="4"/>
        <v>105000</v>
      </c>
      <c r="F21">
        <f t="shared" si="0"/>
        <v>5000</v>
      </c>
    </row>
    <row r="22" spans="1:6" ht="18">
      <c r="A22">
        <v>20</v>
      </c>
      <c r="B22">
        <f t="shared" si="1"/>
        <v>4000</v>
      </c>
      <c r="C22" s="2">
        <f ca="1" t="shared" si="2"/>
        <v>0</v>
      </c>
      <c r="D22">
        <f t="shared" si="3"/>
        <v>0</v>
      </c>
      <c r="E22">
        <f t="shared" si="4"/>
        <v>101000</v>
      </c>
      <c r="F22">
        <f t="shared" si="0"/>
        <v>1000</v>
      </c>
    </row>
    <row r="23" spans="1:6" ht="18">
      <c r="A23">
        <v>21</v>
      </c>
      <c r="B23">
        <f t="shared" si="1"/>
        <v>8000</v>
      </c>
      <c r="C23" s="2">
        <f ca="1" t="shared" si="2"/>
        <v>0</v>
      </c>
      <c r="D23">
        <f t="shared" si="3"/>
        <v>0</v>
      </c>
      <c r="E23">
        <f t="shared" si="4"/>
        <v>93000</v>
      </c>
      <c r="F23">
        <f t="shared" si="0"/>
        <v>-7000</v>
      </c>
    </row>
    <row r="24" spans="1:6" ht="18">
      <c r="A24">
        <v>22</v>
      </c>
      <c r="B24">
        <f aca="true" t="shared" si="5" ref="B24:B87">IF(C23,B$3,B23*2)</f>
        <v>16000</v>
      </c>
      <c r="C24" s="2">
        <f ca="1" t="shared" si="2"/>
        <v>1</v>
      </c>
      <c r="D24">
        <f aca="true" t="shared" si="6" ref="D24:D87">B24*C24*2</f>
        <v>32000</v>
      </c>
      <c r="E24">
        <f aca="true" t="shared" si="7" ref="E24:E87">E23-B24+D24</f>
        <v>109000</v>
      </c>
      <c r="F24">
        <f t="shared" si="0"/>
        <v>9000</v>
      </c>
    </row>
    <row r="25" spans="1:6" ht="18">
      <c r="A25">
        <v>23</v>
      </c>
      <c r="B25">
        <f t="shared" si="5"/>
        <v>1000</v>
      </c>
      <c r="C25" s="2">
        <f ca="1" t="shared" si="2"/>
        <v>1</v>
      </c>
      <c r="D25">
        <f t="shared" si="6"/>
        <v>2000</v>
      </c>
      <c r="E25">
        <f t="shared" si="7"/>
        <v>110000</v>
      </c>
      <c r="F25">
        <f t="shared" si="0"/>
        <v>10000</v>
      </c>
    </row>
    <row r="26" spans="1:6" ht="18">
      <c r="A26">
        <v>24</v>
      </c>
      <c r="B26">
        <f t="shared" si="5"/>
        <v>1000</v>
      </c>
      <c r="C26" s="2">
        <f ca="1" t="shared" si="2"/>
        <v>1</v>
      </c>
      <c r="D26">
        <f t="shared" si="6"/>
        <v>2000</v>
      </c>
      <c r="E26">
        <f t="shared" si="7"/>
        <v>111000</v>
      </c>
      <c r="F26">
        <f t="shared" si="0"/>
        <v>11000</v>
      </c>
    </row>
    <row r="27" spans="1:6" ht="18">
      <c r="A27">
        <v>25</v>
      </c>
      <c r="B27">
        <f t="shared" si="5"/>
        <v>1000</v>
      </c>
      <c r="C27" s="2">
        <f ca="1" t="shared" si="2"/>
        <v>0</v>
      </c>
      <c r="D27">
        <f t="shared" si="6"/>
        <v>0</v>
      </c>
      <c r="E27">
        <f t="shared" si="7"/>
        <v>110000</v>
      </c>
      <c r="F27">
        <f t="shared" si="0"/>
        <v>10000</v>
      </c>
    </row>
    <row r="28" spans="1:6" ht="18">
      <c r="A28">
        <v>26</v>
      </c>
      <c r="B28">
        <f t="shared" si="5"/>
        <v>2000</v>
      </c>
      <c r="C28" s="2">
        <f ca="1" t="shared" si="2"/>
        <v>1</v>
      </c>
      <c r="D28">
        <f t="shared" si="6"/>
        <v>4000</v>
      </c>
      <c r="E28">
        <f t="shared" si="7"/>
        <v>112000</v>
      </c>
      <c r="F28">
        <f t="shared" si="0"/>
        <v>12000</v>
      </c>
    </row>
    <row r="29" spans="1:6" ht="18">
      <c r="A29">
        <v>27</v>
      </c>
      <c r="B29">
        <f t="shared" si="5"/>
        <v>1000</v>
      </c>
      <c r="C29" s="2">
        <f ca="1" t="shared" si="2"/>
        <v>0</v>
      </c>
      <c r="D29">
        <f t="shared" si="6"/>
        <v>0</v>
      </c>
      <c r="E29">
        <f t="shared" si="7"/>
        <v>111000</v>
      </c>
      <c r="F29">
        <f t="shared" si="0"/>
        <v>11000</v>
      </c>
    </row>
    <row r="30" spans="1:6" ht="18">
      <c r="A30">
        <v>28</v>
      </c>
      <c r="B30">
        <f t="shared" si="5"/>
        <v>2000</v>
      </c>
      <c r="C30" s="2">
        <f ca="1" t="shared" si="2"/>
        <v>0</v>
      </c>
      <c r="D30">
        <f t="shared" si="6"/>
        <v>0</v>
      </c>
      <c r="E30">
        <f t="shared" si="7"/>
        <v>109000</v>
      </c>
      <c r="F30">
        <f t="shared" si="0"/>
        <v>9000</v>
      </c>
    </row>
    <row r="31" spans="1:6" ht="18">
      <c r="A31">
        <v>29</v>
      </c>
      <c r="B31">
        <f t="shared" si="5"/>
        <v>4000</v>
      </c>
      <c r="C31" s="2">
        <f ca="1" t="shared" si="2"/>
        <v>0</v>
      </c>
      <c r="D31">
        <f t="shared" si="6"/>
        <v>0</v>
      </c>
      <c r="E31">
        <f t="shared" si="7"/>
        <v>105000</v>
      </c>
      <c r="F31">
        <f t="shared" si="0"/>
        <v>5000</v>
      </c>
    </row>
    <row r="32" spans="1:6" ht="18">
      <c r="A32">
        <v>30</v>
      </c>
      <c r="B32">
        <f t="shared" si="5"/>
        <v>8000</v>
      </c>
      <c r="C32" s="2">
        <f ca="1" t="shared" si="2"/>
        <v>0</v>
      </c>
      <c r="D32">
        <f t="shared" si="6"/>
        <v>0</v>
      </c>
      <c r="E32">
        <f t="shared" si="7"/>
        <v>97000</v>
      </c>
      <c r="F32">
        <f t="shared" si="0"/>
        <v>-3000</v>
      </c>
    </row>
    <row r="33" spans="1:6" ht="18">
      <c r="A33">
        <v>31</v>
      </c>
      <c r="B33">
        <f t="shared" si="5"/>
        <v>16000</v>
      </c>
      <c r="C33" s="2">
        <f ca="1" t="shared" si="2"/>
        <v>0</v>
      </c>
      <c r="D33">
        <f t="shared" si="6"/>
        <v>0</v>
      </c>
      <c r="E33">
        <f t="shared" si="7"/>
        <v>81000</v>
      </c>
      <c r="F33">
        <f t="shared" si="0"/>
        <v>-19000</v>
      </c>
    </row>
    <row r="34" spans="1:6" ht="18">
      <c r="A34">
        <v>32</v>
      </c>
      <c r="B34">
        <f t="shared" si="5"/>
        <v>32000</v>
      </c>
      <c r="C34" s="2">
        <f ca="1" t="shared" si="2"/>
        <v>1</v>
      </c>
      <c r="D34">
        <f t="shared" si="6"/>
        <v>64000</v>
      </c>
      <c r="E34">
        <f t="shared" si="7"/>
        <v>113000</v>
      </c>
      <c r="F34">
        <f t="shared" si="0"/>
        <v>13000</v>
      </c>
    </row>
    <row r="35" spans="1:6" ht="18">
      <c r="A35">
        <v>33</v>
      </c>
      <c r="B35">
        <f t="shared" si="5"/>
        <v>1000</v>
      </c>
      <c r="C35" s="2">
        <f ca="1" t="shared" si="2"/>
        <v>0</v>
      </c>
      <c r="D35">
        <f t="shared" si="6"/>
        <v>0</v>
      </c>
      <c r="E35">
        <f t="shared" si="7"/>
        <v>112000</v>
      </c>
      <c r="F35">
        <f t="shared" si="0"/>
        <v>12000</v>
      </c>
    </row>
    <row r="36" spans="1:6" ht="18">
      <c r="A36">
        <v>34</v>
      </c>
      <c r="B36">
        <f t="shared" si="5"/>
        <v>2000</v>
      </c>
      <c r="C36" s="2">
        <f ca="1" t="shared" si="2"/>
        <v>0</v>
      </c>
      <c r="D36">
        <f t="shared" si="6"/>
        <v>0</v>
      </c>
      <c r="E36">
        <f t="shared" si="7"/>
        <v>110000</v>
      </c>
      <c r="F36">
        <f t="shared" si="0"/>
        <v>10000</v>
      </c>
    </row>
    <row r="37" spans="1:6" ht="18">
      <c r="A37">
        <v>35</v>
      </c>
      <c r="B37">
        <f t="shared" si="5"/>
        <v>4000</v>
      </c>
      <c r="C37" s="2">
        <f ca="1" t="shared" si="2"/>
        <v>0</v>
      </c>
      <c r="D37">
        <f t="shared" si="6"/>
        <v>0</v>
      </c>
      <c r="E37">
        <f t="shared" si="7"/>
        <v>106000</v>
      </c>
      <c r="F37">
        <f t="shared" si="0"/>
        <v>6000</v>
      </c>
    </row>
    <row r="38" spans="1:6" ht="18">
      <c r="A38">
        <v>36</v>
      </c>
      <c r="B38">
        <f t="shared" si="5"/>
        <v>8000</v>
      </c>
      <c r="C38" s="2">
        <f ca="1" t="shared" si="2"/>
        <v>1</v>
      </c>
      <c r="D38">
        <f t="shared" si="6"/>
        <v>16000</v>
      </c>
      <c r="E38">
        <f t="shared" si="7"/>
        <v>114000</v>
      </c>
      <c r="F38">
        <f t="shared" si="0"/>
        <v>14000</v>
      </c>
    </row>
    <row r="39" spans="1:6" ht="18">
      <c r="A39">
        <v>37</v>
      </c>
      <c r="B39">
        <f t="shared" si="5"/>
        <v>1000</v>
      </c>
      <c r="C39" s="2">
        <f ca="1" t="shared" si="2"/>
        <v>1</v>
      </c>
      <c r="D39">
        <f t="shared" si="6"/>
        <v>2000</v>
      </c>
      <c r="E39">
        <f t="shared" si="7"/>
        <v>115000</v>
      </c>
      <c r="F39">
        <f t="shared" si="0"/>
        <v>15000</v>
      </c>
    </row>
    <row r="40" spans="1:6" ht="18">
      <c r="A40">
        <v>38</v>
      </c>
      <c r="B40">
        <f t="shared" si="5"/>
        <v>1000</v>
      </c>
      <c r="C40" s="2">
        <f ca="1" t="shared" si="2"/>
        <v>0</v>
      </c>
      <c r="D40">
        <f t="shared" si="6"/>
        <v>0</v>
      </c>
      <c r="E40">
        <f t="shared" si="7"/>
        <v>114000</v>
      </c>
      <c r="F40">
        <f t="shared" si="0"/>
        <v>14000</v>
      </c>
    </row>
    <row r="41" spans="1:6" ht="18">
      <c r="A41">
        <v>39</v>
      </c>
      <c r="B41">
        <f t="shared" si="5"/>
        <v>2000</v>
      </c>
      <c r="C41" s="2">
        <f ca="1" t="shared" si="2"/>
        <v>0</v>
      </c>
      <c r="D41">
        <f t="shared" si="6"/>
        <v>0</v>
      </c>
      <c r="E41">
        <f t="shared" si="7"/>
        <v>112000</v>
      </c>
      <c r="F41">
        <f t="shared" si="0"/>
        <v>12000</v>
      </c>
    </row>
    <row r="42" spans="1:6" ht="18">
      <c r="A42">
        <v>40</v>
      </c>
      <c r="B42">
        <f t="shared" si="5"/>
        <v>4000</v>
      </c>
      <c r="C42" s="2">
        <f ca="1" t="shared" si="2"/>
        <v>0</v>
      </c>
      <c r="D42">
        <f t="shared" si="6"/>
        <v>0</v>
      </c>
      <c r="E42">
        <f t="shared" si="7"/>
        <v>108000</v>
      </c>
      <c r="F42">
        <f t="shared" si="0"/>
        <v>8000</v>
      </c>
    </row>
    <row r="43" spans="1:6" ht="18">
      <c r="A43">
        <v>41</v>
      </c>
      <c r="B43">
        <f t="shared" si="5"/>
        <v>8000</v>
      </c>
      <c r="C43" s="2">
        <f ca="1" t="shared" si="2"/>
        <v>0</v>
      </c>
      <c r="D43">
        <f t="shared" si="6"/>
        <v>0</v>
      </c>
      <c r="E43">
        <f t="shared" si="7"/>
        <v>100000</v>
      </c>
      <c r="F43">
        <f t="shared" si="0"/>
        <v>0</v>
      </c>
    </row>
    <row r="44" spans="1:6" ht="18">
      <c r="A44">
        <v>42</v>
      </c>
      <c r="B44">
        <f t="shared" si="5"/>
        <v>16000</v>
      </c>
      <c r="C44" s="2">
        <f ca="1" t="shared" si="2"/>
        <v>0</v>
      </c>
      <c r="D44">
        <f t="shared" si="6"/>
        <v>0</v>
      </c>
      <c r="E44">
        <f t="shared" si="7"/>
        <v>84000</v>
      </c>
      <c r="F44">
        <f t="shared" si="0"/>
        <v>-16000</v>
      </c>
    </row>
    <row r="45" spans="1:6" ht="18">
      <c r="A45">
        <v>43</v>
      </c>
      <c r="B45">
        <f t="shared" si="5"/>
        <v>32000</v>
      </c>
      <c r="C45" s="2">
        <f ca="1" t="shared" si="2"/>
        <v>1</v>
      </c>
      <c r="D45">
        <f t="shared" si="6"/>
        <v>64000</v>
      </c>
      <c r="E45">
        <f t="shared" si="7"/>
        <v>116000</v>
      </c>
      <c r="F45">
        <f t="shared" si="0"/>
        <v>16000</v>
      </c>
    </row>
    <row r="46" spans="1:6" ht="18">
      <c r="A46">
        <v>44</v>
      </c>
      <c r="B46">
        <f t="shared" si="5"/>
        <v>1000</v>
      </c>
      <c r="C46" s="2">
        <f ca="1" t="shared" si="2"/>
        <v>0</v>
      </c>
      <c r="D46">
        <f t="shared" si="6"/>
        <v>0</v>
      </c>
      <c r="E46">
        <f t="shared" si="7"/>
        <v>115000</v>
      </c>
      <c r="F46">
        <f t="shared" si="0"/>
        <v>15000</v>
      </c>
    </row>
    <row r="47" spans="1:6" ht="18">
      <c r="A47">
        <v>45</v>
      </c>
      <c r="B47">
        <f t="shared" si="5"/>
        <v>2000</v>
      </c>
      <c r="C47" s="2">
        <f ca="1" t="shared" si="2"/>
        <v>1</v>
      </c>
      <c r="D47">
        <f t="shared" si="6"/>
        <v>4000</v>
      </c>
      <c r="E47">
        <f t="shared" si="7"/>
        <v>117000</v>
      </c>
      <c r="F47">
        <f t="shared" si="0"/>
        <v>17000</v>
      </c>
    </row>
    <row r="48" spans="1:6" ht="18">
      <c r="A48">
        <v>46</v>
      </c>
      <c r="B48">
        <f t="shared" si="5"/>
        <v>1000</v>
      </c>
      <c r="C48" s="2">
        <f ca="1" t="shared" si="2"/>
        <v>0</v>
      </c>
      <c r="D48">
        <f t="shared" si="6"/>
        <v>0</v>
      </c>
      <c r="E48">
        <f t="shared" si="7"/>
        <v>116000</v>
      </c>
      <c r="F48">
        <f t="shared" si="0"/>
        <v>16000</v>
      </c>
    </row>
    <row r="49" spans="1:6" ht="18">
      <c r="A49">
        <v>47</v>
      </c>
      <c r="B49">
        <f t="shared" si="5"/>
        <v>2000</v>
      </c>
      <c r="C49" s="2">
        <f ca="1" t="shared" si="2"/>
        <v>1</v>
      </c>
      <c r="D49">
        <f t="shared" si="6"/>
        <v>4000</v>
      </c>
      <c r="E49">
        <f t="shared" si="7"/>
        <v>118000</v>
      </c>
      <c r="F49">
        <f t="shared" si="0"/>
        <v>18000</v>
      </c>
    </row>
    <row r="50" spans="1:6" ht="18">
      <c r="A50">
        <v>48</v>
      </c>
      <c r="B50">
        <f t="shared" si="5"/>
        <v>1000</v>
      </c>
      <c r="C50" s="2">
        <f ca="1" t="shared" si="2"/>
        <v>0</v>
      </c>
      <c r="D50">
        <f t="shared" si="6"/>
        <v>0</v>
      </c>
      <c r="E50">
        <f t="shared" si="7"/>
        <v>117000</v>
      </c>
      <c r="F50">
        <f t="shared" si="0"/>
        <v>17000</v>
      </c>
    </row>
    <row r="51" spans="1:6" ht="18">
      <c r="A51">
        <v>49</v>
      </c>
      <c r="B51">
        <f t="shared" si="5"/>
        <v>2000</v>
      </c>
      <c r="C51" s="2">
        <f ca="1" t="shared" si="2"/>
        <v>0</v>
      </c>
      <c r="D51">
        <f t="shared" si="6"/>
        <v>0</v>
      </c>
      <c r="E51">
        <f t="shared" si="7"/>
        <v>115000</v>
      </c>
      <c r="F51">
        <f t="shared" si="0"/>
        <v>15000</v>
      </c>
    </row>
    <row r="52" spans="1:6" ht="18">
      <c r="A52">
        <v>50</v>
      </c>
      <c r="B52">
        <f t="shared" si="5"/>
        <v>4000</v>
      </c>
      <c r="C52" s="2">
        <f ca="1" t="shared" si="2"/>
        <v>0</v>
      </c>
      <c r="D52">
        <f t="shared" si="6"/>
        <v>0</v>
      </c>
      <c r="E52">
        <f t="shared" si="7"/>
        <v>111000</v>
      </c>
      <c r="F52">
        <f t="shared" si="0"/>
        <v>11000</v>
      </c>
    </row>
    <row r="53" spans="1:6" ht="18">
      <c r="A53">
        <v>51</v>
      </c>
      <c r="B53">
        <f t="shared" si="5"/>
        <v>8000</v>
      </c>
      <c r="C53" s="2">
        <f ca="1" t="shared" si="2"/>
        <v>1</v>
      </c>
      <c r="D53">
        <f t="shared" si="6"/>
        <v>16000</v>
      </c>
      <c r="E53">
        <f t="shared" si="7"/>
        <v>119000</v>
      </c>
      <c r="F53">
        <f t="shared" si="0"/>
        <v>19000</v>
      </c>
    </row>
    <row r="54" spans="1:6" ht="18">
      <c r="A54">
        <v>52</v>
      </c>
      <c r="B54">
        <f t="shared" si="5"/>
        <v>1000</v>
      </c>
      <c r="C54" s="2">
        <f ca="1" t="shared" si="2"/>
        <v>1</v>
      </c>
      <c r="D54">
        <f t="shared" si="6"/>
        <v>2000</v>
      </c>
      <c r="E54">
        <f t="shared" si="7"/>
        <v>120000</v>
      </c>
      <c r="F54">
        <f t="shared" si="0"/>
        <v>20000</v>
      </c>
    </row>
    <row r="55" spans="1:6" ht="18">
      <c r="A55">
        <v>53</v>
      </c>
      <c r="B55">
        <f t="shared" si="5"/>
        <v>1000</v>
      </c>
      <c r="C55" s="2">
        <f ca="1" t="shared" si="2"/>
        <v>0</v>
      </c>
      <c r="D55">
        <f t="shared" si="6"/>
        <v>0</v>
      </c>
      <c r="E55">
        <f t="shared" si="7"/>
        <v>119000</v>
      </c>
      <c r="F55">
        <f t="shared" si="0"/>
        <v>19000</v>
      </c>
    </row>
    <row r="56" spans="1:6" ht="18">
      <c r="A56">
        <v>54</v>
      </c>
      <c r="B56">
        <f t="shared" si="5"/>
        <v>2000</v>
      </c>
      <c r="C56" s="2">
        <f ca="1" t="shared" si="2"/>
        <v>1</v>
      </c>
      <c r="D56">
        <f t="shared" si="6"/>
        <v>4000</v>
      </c>
      <c r="E56">
        <f t="shared" si="7"/>
        <v>121000</v>
      </c>
      <c r="F56">
        <f t="shared" si="0"/>
        <v>21000</v>
      </c>
    </row>
    <row r="57" spans="1:6" ht="18">
      <c r="A57">
        <v>55</v>
      </c>
      <c r="B57">
        <f t="shared" si="5"/>
        <v>1000</v>
      </c>
      <c r="C57" s="2">
        <f ca="1" t="shared" si="2"/>
        <v>1</v>
      </c>
      <c r="D57">
        <f t="shared" si="6"/>
        <v>2000</v>
      </c>
      <c r="E57">
        <f t="shared" si="7"/>
        <v>122000</v>
      </c>
      <c r="F57">
        <f t="shared" si="0"/>
        <v>22000</v>
      </c>
    </row>
    <row r="58" spans="1:6" ht="18">
      <c r="A58">
        <v>56</v>
      </c>
      <c r="B58">
        <f t="shared" si="5"/>
        <v>1000</v>
      </c>
      <c r="C58" s="2">
        <f ca="1" t="shared" si="2"/>
        <v>0</v>
      </c>
      <c r="D58">
        <f t="shared" si="6"/>
        <v>0</v>
      </c>
      <c r="E58">
        <f t="shared" si="7"/>
        <v>121000</v>
      </c>
      <c r="F58">
        <f t="shared" si="0"/>
        <v>21000</v>
      </c>
    </row>
    <row r="59" spans="1:6" ht="18">
      <c r="A59">
        <v>57</v>
      </c>
      <c r="B59">
        <f t="shared" si="5"/>
        <v>2000</v>
      </c>
      <c r="C59" s="2">
        <f ca="1" t="shared" si="2"/>
        <v>1</v>
      </c>
      <c r="D59">
        <f t="shared" si="6"/>
        <v>4000</v>
      </c>
      <c r="E59">
        <f t="shared" si="7"/>
        <v>123000</v>
      </c>
      <c r="F59">
        <f t="shared" si="0"/>
        <v>23000</v>
      </c>
    </row>
    <row r="60" spans="1:6" ht="18">
      <c r="A60">
        <v>58</v>
      </c>
      <c r="B60">
        <f t="shared" si="5"/>
        <v>1000</v>
      </c>
      <c r="C60" s="2">
        <f ca="1" t="shared" si="2"/>
        <v>0</v>
      </c>
      <c r="D60">
        <f t="shared" si="6"/>
        <v>0</v>
      </c>
      <c r="E60">
        <f t="shared" si="7"/>
        <v>122000</v>
      </c>
      <c r="F60">
        <f t="shared" si="0"/>
        <v>22000</v>
      </c>
    </row>
    <row r="61" spans="1:6" ht="18">
      <c r="A61">
        <v>59</v>
      </c>
      <c r="B61">
        <f t="shared" si="5"/>
        <v>2000</v>
      </c>
      <c r="C61" s="2">
        <f ca="1" t="shared" si="2"/>
        <v>1</v>
      </c>
      <c r="D61">
        <f t="shared" si="6"/>
        <v>4000</v>
      </c>
      <c r="E61">
        <f t="shared" si="7"/>
        <v>124000</v>
      </c>
      <c r="F61">
        <f t="shared" si="0"/>
        <v>24000</v>
      </c>
    </row>
    <row r="62" spans="1:6" ht="18">
      <c r="A62">
        <v>60</v>
      </c>
      <c r="B62">
        <f t="shared" si="5"/>
        <v>1000</v>
      </c>
      <c r="C62" s="2">
        <f ca="1" t="shared" si="2"/>
        <v>0</v>
      </c>
      <c r="D62">
        <f t="shared" si="6"/>
        <v>0</v>
      </c>
      <c r="E62">
        <f t="shared" si="7"/>
        <v>123000</v>
      </c>
      <c r="F62">
        <f t="shared" si="0"/>
        <v>23000</v>
      </c>
    </row>
    <row r="63" spans="1:6" ht="18">
      <c r="A63">
        <v>61</v>
      </c>
      <c r="B63">
        <f t="shared" si="5"/>
        <v>2000</v>
      </c>
      <c r="C63" s="2">
        <f ca="1" t="shared" si="2"/>
        <v>0</v>
      </c>
      <c r="D63">
        <f t="shared" si="6"/>
        <v>0</v>
      </c>
      <c r="E63">
        <f t="shared" si="7"/>
        <v>121000</v>
      </c>
      <c r="F63">
        <f t="shared" si="0"/>
        <v>21000</v>
      </c>
    </row>
    <row r="64" spans="1:6" ht="18">
      <c r="A64">
        <v>62</v>
      </c>
      <c r="B64">
        <f t="shared" si="5"/>
        <v>4000</v>
      </c>
      <c r="C64" s="2">
        <f ca="1" t="shared" si="2"/>
        <v>1</v>
      </c>
      <c r="D64">
        <f t="shared" si="6"/>
        <v>8000</v>
      </c>
      <c r="E64">
        <f t="shared" si="7"/>
        <v>125000</v>
      </c>
      <c r="F64">
        <f t="shared" si="0"/>
        <v>25000</v>
      </c>
    </row>
    <row r="65" spans="1:6" ht="18">
      <c r="A65">
        <v>63</v>
      </c>
      <c r="B65">
        <f t="shared" si="5"/>
        <v>1000</v>
      </c>
      <c r="C65" s="2">
        <f ca="1" t="shared" si="2"/>
        <v>0</v>
      </c>
      <c r="D65">
        <f t="shared" si="6"/>
        <v>0</v>
      </c>
      <c r="E65">
        <f t="shared" si="7"/>
        <v>124000</v>
      </c>
      <c r="F65">
        <f t="shared" si="0"/>
        <v>24000</v>
      </c>
    </row>
    <row r="66" spans="1:6" ht="18">
      <c r="A66">
        <v>64</v>
      </c>
      <c r="B66">
        <f t="shared" si="5"/>
        <v>2000</v>
      </c>
      <c r="C66" s="2">
        <f ca="1" t="shared" si="2"/>
        <v>0</v>
      </c>
      <c r="D66">
        <f t="shared" si="6"/>
        <v>0</v>
      </c>
      <c r="E66">
        <f t="shared" si="7"/>
        <v>122000</v>
      </c>
      <c r="F66">
        <f t="shared" si="0"/>
        <v>22000</v>
      </c>
    </row>
    <row r="67" spans="1:6" ht="18">
      <c r="A67">
        <v>65</v>
      </c>
      <c r="B67">
        <f t="shared" si="5"/>
        <v>4000</v>
      </c>
      <c r="C67" s="2">
        <f ca="1" t="shared" si="2"/>
        <v>1</v>
      </c>
      <c r="D67">
        <f t="shared" si="6"/>
        <v>8000</v>
      </c>
      <c r="E67">
        <f t="shared" si="7"/>
        <v>126000</v>
      </c>
      <c r="F67">
        <f t="shared" si="0"/>
        <v>26000</v>
      </c>
    </row>
    <row r="68" spans="1:6" ht="18">
      <c r="A68">
        <v>66</v>
      </c>
      <c r="B68">
        <f t="shared" si="5"/>
        <v>1000</v>
      </c>
      <c r="C68" s="2">
        <f ca="1" t="shared" si="2"/>
        <v>0</v>
      </c>
      <c r="D68">
        <f t="shared" si="6"/>
        <v>0</v>
      </c>
      <c r="E68">
        <f t="shared" si="7"/>
        <v>125000</v>
      </c>
      <c r="F68">
        <f aca="true" t="shared" si="8" ref="F68:F131">E68-E$2</f>
        <v>25000</v>
      </c>
    </row>
    <row r="69" spans="1:6" ht="18">
      <c r="A69">
        <v>67</v>
      </c>
      <c r="B69">
        <f t="shared" si="5"/>
        <v>2000</v>
      </c>
      <c r="C69" s="2">
        <f aca="true" ca="1" t="shared" si="9" ref="C69:C132">INT(RAND()*2)</f>
        <v>1</v>
      </c>
      <c r="D69">
        <f t="shared" si="6"/>
        <v>4000</v>
      </c>
      <c r="E69">
        <f t="shared" si="7"/>
        <v>127000</v>
      </c>
      <c r="F69">
        <f t="shared" si="8"/>
        <v>27000</v>
      </c>
    </row>
    <row r="70" spans="1:6" ht="18">
      <c r="A70">
        <v>68</v>
      </c>
      <c r="B70">
        <f t="shared" si="5"/>
        <v>1000</v>
      </c>
      <c r="C70" s="2">
        <f ca="1" t="shared" si="9"/>
        <v>0</v>
      </c>
      <c r="D70">
        <f t="shared" si="6"/>
        <v>0</v>
      </c>
      <c r="E70">
        <f t="shared" si="7"/>
        <v>126000</v>
      </c>
      <c r="F70">
        <f t="shared" si="8"/>
        <v>26000</v>
      </c>
    </row>
    <row r="71" spans="1:6" ht="18">
      <c r="A71">
        <v>69</v>
      </c>
      <c r="B71">
        <f t="shared" si="5"/>
        <v>2000</v>
      </c>
      <c r="C71" s="2">
        <f ca="1" t="shared" si="9"/>
        <v>1</v>
      </c>
      <c r="D71">
        <f t="shared" si="6"/>
        <v>4000</v>
      </c>
      <c r="E71">
        <f t="shared" si="7"/>
        <v>128000</v>
      </c>
      <c r="F71">
        <f t="shared" si="8"/>
        <v>28000</v>
      </c>
    </row>
    <row r="72" spans="1:6" ht="18">
      <c r="A72">
        <v>70</v>
      </c>
      <c r="B72">
        <f t="shared" si="5"/>
        <v>1000</v>
      </c>
      <c r="C72" s="2">
        <f ca="1" t="shared" si="9"/>
        <v>0</v>
      </c>
      <c r="D72">
        <f t="shared" si="6"/>
        <v>0</v>
      </c>
      <c r="E72">
        <f t="shared" si="7"/>
        <v>127000</v>
      </c>
      <c r="F72">
        <f t="shared" si="8"/>
        <v>27000</v>
      </c>
    </row>
    <row r="73" spans="1:6" ht="18">
      <c r="A73">
        <v>71</v>
      </c>
      <c r="B73">
        <f t="shared" si="5"/>
        <v>2000</v>
      </c>
      <c r="C73" s="2">
        <f ca="1" t="shared" si="9"/>
        <v>0</v>
      </c>
      <c r="D73">
        <f t="shared" si="6"/>
        <v>0</v>
      </c>
      <c r="E73">
        <f t="shared" si="7"/>
        <v>125000</v>
      </c>
      <c r="F73">
        <f t="shared" si="8"/>
        <v>25000</v>
      </c>
    </row>
    <row r="74" spans="1:6" ht="18">
      <c r="A74">
        <v>72</v>
      </c>
      <c r="B74">
        <f t="shared" si="5"/>
        <v>4000</v>
      </c>
      <c r="C74" s="2">
        <f ca="1" t="shared" si="9"/>
        <v>1</v>
      </c>
      <c r="D74">
        <f t="shared" si="6"/>
        <v>8000</v>
      </c>
      <c r="E74">
        <f t="shared" si="7"/>
        <v>129000</v>
      </c>
      <c r="F74">
        <f t="shared" si="8"/>
        <v>29000</v>
      </c>
    </row>
    <row r="75" spans="1:6" ht="18">
      <c r="A75">
        <v>73</v>
      </c>
      <c r="B75">
        <f t="shared" si="5"/>
        <v>1000</v>
      </c>
      <c r="C75" s="2">
        <f ca="1" t="shared" si="9"/>
        <v>0</v>
      </c>
      <c r="D75">
        <f t="shared" si="6"/>
        <v>0</v>
      </c>
      <c r="E75">
        <f t="shared" si="7"/>
        <v>128000</v>
      </c>
      <c r="F75">
        <f t="shared" si="8"/>
        <v>28000</v>
      </c>
    </row>
    <row r="76" spans="1:6" ht="18">
      <c r="A76">
        <v>74</v>
      </c>
      <c r="B76">
        <f t="shared" si="5"/>
        <v>2000</v>
      </c>
      <c r="C76" s="2">
        <f ca="1" t="shared" si="9"/>
        <v>0</v>
      </c>
      <c r="D76">
        <f t="shared" si="6"/>
        <v>0</v>
      </c>
      <c r="E76">
        <f t="shared" si="7"/>
        <v>126000</v>
      </c>
      <c r="F76">
        <f t="shared" si="8"/>
        <v>26000</v>
      </c>
    </row>
    <row r="77" spans="1:6" ht="18">
      <c r="A77">
        <v>75</v>
      </c>
      <c r="B77">
        <f t="shared" si="5"/>
        <v>4000</v>
      </c>
      <c r="C77" s="2">
        <f ca="1" t="shared" si="9"/>
        <v>0</v>
      </c>
      <c r="D77">
        <f t="shared" si="6"/>
        <v>0</v>
      </c>
      <c r="E77">
        <f t="shared" si="7"/>
        <v>122000</v>
      </c>
      <c r="F77">
        <f t="shared" si="8"/>
        <v>22000</v>
      </c>
    </row>
    <row r="78" spans="1:6" ht="18">
      <c r="A78">
        <v>76</v>
      </c>
      <c r="B78">
        <f t="shared" si="5"/>
        <v>8000</v>
      </c>
      <c r="C78" s="2">
        <f ca="1" t="shared" si="9"/>
        <v>1</v>
      </c>
      <c r="D78">
        <f t="shared" si="6"/>
        <v>16000</v>
      </c>
      <c r="E78">
        <f t="shared" si="7"/>
        <v>130000</v>
      </c>
      <c r="F78">
        <f t="shared" si="8"/>
        <v>30000</v>
      </c>
    </row>
    <row r="79" spans="1:6" ht="18">
      <c r="A79">
        <v>77</v>
      </c>
      <c r="B79">
        <f t="shared" si="5"/>
        <v>1000</v>
      </c>
      <c r="C79" s="2">
        <f ca="1" t="shared" si="9"/>
        <v>0</v>
      </c>
      <c r="D79">
        <f t="shared" si="6"/>
        <v>0</v>
      </c>
      <c r="E79">
        <f t="shared" si="7"/>
        <v>129000</v>
      </c>
      <c r="F79">
        <f t="shared" si="8"/>
        <v>29000</v>
      </c>
    </row>
    <row r="80" spans="1:6" ht="18">
      <c r="A80">
        <v>78</v>
      </c>
      <c r="B80">
        <f t="shared" si="5"/>
        <v>2000</v>
      </c>
      <c r="C80" s="2">
        <f ca="1" t="shared" si="9"/>
        <v>1</v>
      </c>
      <c r="D80">
        <f t="shared" si="6"/>
        <v>4000</v>
      </c>
      <c r="E80">
        <f t="shared" si="7"/>
        <v>131000</v>
      </c>
      <c r="F80">
        <f t="shared" si="8"/>
        <v>31000</v>
      </c>
    </row>
    <row r="81" spans="1:6" ht="18">
      <c r="A81">
        <v>79</v>
      </c>
      <c r="B81">
        <f t="shared" si="5"/>
        <v>1000</v>
      </c>
      <c r="C81" s="2">
        <f ca="1" t="shared" si="9"/>
        <v>1</v>
      </c>
      <c r="D81">
        <f t="shared" si="6"/>
        <v>2000</v>
      </c>
      <c r="E81">
        <f t="shared" si="7"/>
        <v>132000</v>
      </c>
      <c r="F81">
        <f t="shared" si="8"/>
        <v>32000</v>
      </c>
    </row>
    <row r="82" spans="1:6" ht="18">
      <c r="A82">
        <v>80</v>
      </c>
      <c r="B82">
        <f t="shared" si="5"/>
        <v>1000</v>
      </c>
      <c r="C82" s="2">
        <f ca="1" t="shared" si="9"/>
        <v>0</v>
      </c>
      <c r="D82">
        <f t="shared" si="6"/>
        <v>0</v>
      </c>
      <c r="E82">
        <f t="shared" si="7"/>
        <v>131000</v>
      </c>
      <c r="F82">
        <f t="shared" si="8"/>
        <v>31000</v>
      </c>
    </row>
    <row r="83" spans="1:6" ht="18">
      <c r="A83">
        <v>81</v>
      </c>
      <c r="B83">
        <f t="shared" si="5"/>
        <v>2000</v>
      </c>
      <c r="C83" s="2">
        <f ca="1" t="shared" si="9"/>
        <v>0</v>
      </c>
      <c r="D83">
        <f t="shared" si="6"/>
        <v>0</v>
      </c>
      <c r="E83">
        <f t="shared" si="7"/>
        <v>129000</v>
      </c>
      <c r="F83">
        <f t="shared" si="8"/>
        <v>29000</v>
      </c>
    </row>
    <row r="84" spans="1:6" ht="18">
      <c r="A84">
        <v>82</v>
      </c>
      <c r="B84">
        <f t="shared" si="5"/>
        <v>4000</v>
      </c>
      <c r="C84" s="2">
        <f ca="1" t="shared" si="9"/>
        <v>1</v>
      </c>
      <c r="D84">
        <f t="shared" si="6"/>
        <v>8000</v>
      </c>
      <c r="E84">
        <f t="shared" si="7"/>
        <v>133000</v>
      </c>
      <c r="F84">
        <f t="shared" si="8"/>
        <v>33000</v>
      </c>
    </row>
    <row r="85" spans="1:6" ht="18">
      <c r="A85">
        <v>83</v>
      </c>
      <c r="B85">
        <f t="shared" si="5"/>
        <v>1000</v>
      </c>
      <c r="C85" s="2">
        <f ca="1" t="shared" si="9"/>
        <v>0</v>
      </c>
      <c r="D85">
        <f t="shared" si="6"/>
        <v>0</v>
      </c>
      <c r="E85">
        <f t="shared" si="7"/>
        <v>132000</v>
      </c>
      <c r="F85">
        <f t="shared" si="8"/>
        <v>32000</v>
      </c>
    </row>
    <row r="86" spans="1:6" ht="18">
      <c r="A86">
        <v>84</v>
      </c>
      <c r="B86">
        <f t="shared" si="5"/>
        <v>2000</v>
      </c>
      <c r="C86" s="2">
        <f ca="1" t="shared" si="9"/>
        <v>1</v>
      </c>
      <c r="D86">
        <f t="shared" si="6"/>
        <v>4000</v>
      </c>
      <c r="E86">
        <f t="shared" si="7"/>
        <v>134000</v>
      </c>
      <c r="F86">
        <f t="shared" si="8"/>
        <v>34000</v>
      </c>
    </row>
    <row r="87" spans="1:6" ht="18">
      <c r="A87">
        <v>85</v>
      </c>
      <c r="B87">
        <f t="shared" si="5"/>
        <v>1000</v>
      </c>
      <c r="C87" s="2">
        <f ca="1" t="shared" si="9"/>
        <v>1</v>
      </c>
      <c r="D87">
        <f t="shared" si="6"/>
        <v>2000</v>
      </c>
      <c r="E87">
        <f t="shared" si="7"/>
        <v>135000</v>
      </c>
      <c r="F87">
        <f t="shared" si="8"/>
        <v>35000</v>
      </c>
    </row>
    <row r="88" spans="1:6" ht="18">
      <c r="A88">
        <v>86</v>
      </c>
      <c r="B88">
        <f aca="true" t="shared" si="10" ref="B88:B102">IF(C87,B$3,B87*2)</f>
        <v>1000</v>
      </c>
      <c r="C88" s="2">
        <f ca="1" t="shared" si="9"/>
        <v>0</v>
      </c>
      <c r="D88">
        <f aca="true" t="shared" si="11" ref="D88:D102">B88*C88*2</f>
        <v>0</v>
      </c>
      <c r="E88">
        <f aca="true" t="shared" si="12" ref="E88:E102">E87-B88+D88</f>
        <v>134000</v>
      </c>
      <c r="F88">
        <f t="shared" si="8"/>
        <v>34000</v>
      </c>
    </row>
    <row r="89" spans="1:6" ht="18">
      <c r="A89">
        <v>87</v>
      </c>
      <c r="B89">
        <f t="shared" si="10"/>
        <v>2000</v>
      </c>
      <c r="C89" s="2">
        <f ca="1" t="shared" si="9"/>
        <v>1</v>
      </c>
      <c r="D89">
        <f t="shared" si="11"/>
        <v>4000</v>
      </c>
      <c r="E89">
        <f t="shared" si="12"/>
        <v>136000</v>
      </c>
      <c r="F89">
        <f t="shared" si="8"/>
        <v>36000</v>
      </c>
    </row>
    <row r="90" spans="1:6" ht="18">
      <c r="A90">
        <v>88</v>
      </c>
      <c r="B90">
        <f t="shared" si="10"/>
        <v>1000</v>
      </c>
      <c r="C90" s="2">
        <f ca="1" t="shared" si="9"/>
        <v>0</v>
      </c>
      <c r="D90">
        <f t="shared" si="11"/>
        <v>0</v>
      </c>
      <c r="E90">
        <f t="shared" si="12"/>
        <v>135000</v>
      </c>
      <c r="F90">
        <f t="shared" si="8"/>
        <v>35000</v>
      </c>
    </row>
    <row r="91" spans="1:6" ht="18">
      <c r="A91">
        <v>89</v>
      </c>
      <c r="B91">
        <f t="shared" si="10"/>
        <v>2000</v>
      </c>
      <c r="C91" s="2">
        <f ca="1" t="shared" si="9"/>
        <v>1</v>
      </c>
      <c r="D91">
        <f t="shared" si="11"/>
        <v>4000</v>
      </c>
      <c r="E91">
        <f t="shared" si="12"/>
        <v>137000</v>
      </c>
      <c r="F91">
        <f t="shared" si="8"/>
        <v>37000</v>
      </c>
    </row>
    <row r="92" spans="1:6" ht="18">
      <c r="A92">
        <v>90</v>
      </c>
      <c r="B92">
        <f t="shared" si="10"/>
        <v>1000</v>
      </c>
      <c r="C92" s="2">
        <f ca="1" t="shared" si="9"/>
        <v>1</v>
      </c>
      <c r="D92">
        <f t="shared" si="11"/>
        <v>2000</v>
      </c>
      <c r="E92">
        <f t="shared" si="12"/>
        <v>138000</v>
      </c>
      <c r="F92">
        <f t="shared" si="8"/>
        <v>38000</v>
      </c>
    </row>
    <row r="93" spans="1:6" ht="18">
      <c r="A93">
        <v>91</v>
      </c>
      <c r="B93">
        <f t="shared" si="10"/>
        <v>1000</v>
      </c>
      <c r="C93" s="2">
        <f ca="1" t="shared" si="9"/>
        <v>0</v>
      </c>
      <c r="D93">
        <f t="shared" si="11"/>
        <v>0</v>
      </c>
      <c r="E93">
        <f t="shared" si="12"/>
        <v>137000</v>
      </c>
      <c r="F93">
        <f t="shared" si="8"/>
        <v>37000</v>
      </c>
    </row>
    <row r="94" spans="1:6" ht="18">
      <c r="A94">
        <v>92</v>
      </c>
      <c r="B94">
        <f t="shared" si="10"/>
        <v>2000</v>
      </c>
      <c r="C94" s="2">
        <f ca="1" t="shared" si="9"/>
        <v>0</v>
      </c>
      <c r="D94">
        <f t="shared" si="11"/>
        <v>0</v>
      </c>
      <c r="E94">
        <f t="shared" si="12"/>
        <v>135000</v>
      </c>
      <c r="F94">
        <f t="shared" si="8"/>
        <v>35000</v>
      </c>
    </row>
    <row r="95" spans="1:6" ht="18">
      <c r="A95">
        <v>93</v>
      </c>
      <c r="B95">
        <f t="shared" si="10"/>
        <v>4000</v>
      </c>
      <c r="C95" s="2">
        <f ca="1" t="shared" si="9"/>
        <v>1</v>
      </c>
      <c r="D95">
        <f t="shared" si="11"/>
        <v>8000</v>
      </c>
      <c r="E95">
        <f t="shared" si="12"/>
        <v>139000</v>
      </c>
      <c r="F95">
        <f t="shared" si="8"/>
        <v>39000</v>
      </c>
    </row>
    <row r="96" spans="1:6" ht="18">
      <c r="A96">
        <v>94</v>
      </c>
      <c r="B96">
        <f t="shared" si="10"/>
        <v>1000</v>
      </c>
      <c r="C96" s="2">
        <f ca="1" t="shared" si="9"/>
        <v>1</v>
      </c>
      <c r="D96">
        <f t="shared" si="11"/>
        <v>2000</v>
      </c>
      <c r="E96">
        <f t="shared" si="12"/>
        <v>140000</v>
      </c>
      <c r="F96">
        <f t="shared" si="8"/>
        <v>40000</v>
      </c>
    </row>
    <row r="97" spans="1:6" ht="18">
      <c r="A97">
        <v>95</v>
      </c>
      <c r="B97">
        <f t="shared" si="10"/>
        <v>1000</v>
      </c>
      <c r="C97" s="2">
        <f ca="1" t="shared" si="9"/>
        <v>1</v>
      </c>
      <c r="D97">
        <f t="shared" si="11"/>
        <v>2000</v>
      </c>
      <c r="E97">
        <f t="shared" si="12"/>
        <v>141000</v>
      </c>
      <c r="F97">
        <f t="shared" si="8"/>
        <v>41000</v>
      </c>
    </row>
    <row r="98" spans="1:6" ht="18">
      <c r="A98">
        <v>96</v>
      </c>
      <c r="B98">
        <f t="shared" si="10"/>
        <v>1000</v>
      </c>
      <c r="C98" s="2">
        <f ca="1" t="shared" si="9"/>
        <v>1</v>
      </c>
      <c r="D98">
        <f t="shared" si="11"/>
        <v>2000</v>
      </c>
      <c r="E98">
        <f t="shared" si="12"/>
        <v>142000</v>
      </c>
      <c r="F98">
        <f t="shared" si="8"/>
        <v>42000</v>
      </c>
    </row>
    <row r="99" spans="1:6" ht="18">
      <c r="A99">
        <v>97</v>
      </c>
      <c r="B99">
        <f t="shared" si="10"/>
        <v>1000</v>
      </c>
      <c r="C99" s="2">
        <f ca="1" t="shared" si="9"/>
        <v>0</v>
      </c>
      <c r="D99">
        <f t="shared" si="11"/>
        <v>0</v>
      </c>
      <c r="E99">
        <f t="shared" si="12"/>
        <v>141000</v>
      </c>
      <c r="F99">
        <f t="shared" si="8"/>
        <v>41000</v>
      </c>
    </row>
    <row r="100" spans="1:6" ht="18">
      <c r="A100">
        <v>98</v>
      </c>
      <c r="B100">
        <f t="shared" si="10"/>
        <v>2000</v>
      </c>
      <c r="C100" s="2">
        <f ca="1" t="shared" si="9"/>
        <v>1</v>
      </c>
      <c r="D100">
        <f t="shared" si="11"/>
        <v>4000</v>
      </c>
      <c r="E100">
        <f t="shared" si="12"/>
        <v>143000</v>
      </c>
      <c r="F100">
        <f t="shared" si="8"/>
        <v>43000</v>
      </c>
    </row>
    <row r="101" spans="1:6" ht="18">
      <c r="A101">
        <v>99</v>
      </c>
      <c r="B101">
        <f t="shared" si="10"/>
        <v>1000</v>
      </c>
      <c r="C101" s="2">
        <f ca="1" t="shared" si="9"/>
        <v>1</v>
      </c>
      <c r="D101">
        <f t="shared" si="11"/>
        <v>2000</v>
      </c>
      <c r="E101">
        <f t="shared" si="12"/>
        <v>144000</v>
      </c>
      <c r="F101">
        <f t="shared" si="8"/>
        <v>44000</v>
      </c>
    </row>
    <row r="102" spans="1:6" ht="18">
      <c r="A102">
        <v>100</v>
      </c>
      <c r="B102">
        <f t="shared" si="10"/>
        <v>1000</v>
      </c>
      <c r="C102" s="2">
        <f ca="1" t="shared" si="9"/>
        <v>1</v>
      </c>
      <c r="D102">
        <f t="shared" si="11"/>
        <v>2000</v>
      </c>
      <c r="E102">
        <f t="shared" si="12"/>
        <v>145000</v>
      </c>
      <c r="F102">
        <f t="shared" si="8"/>
        <v>45000</v>
      </c>
    </row>
    <row r="103" spans="1:6" ht="18">
      <c r="A103">
        <v>101</v>
      </c>
      <c r="B103">
        <f aca="true" t="shared" si="13" ref="B103:B166">IF(C102,B$3,B102*2)</f>
        <v>1000</v>
      </c>
      <c r="C103" s="2">
        <f ca="1" t="shared" si="9"/>
        <v>1</v>
      </c>
      <c r="D103">
        <f aca="true" t="shared" si="14" ref="D103:D166">B103*C103*2</f>
        <v>2000</v>
      </c>
      <c r="E103">
        <f aca="true" t="shared" si="15" ref="E103:E166">E102-B103+D103</f>
        <v>146000</v>
      </c>
      <c r="F103">
        <f t="shared" si="8"/>
        <v>46000</v>
      </c>
    </row>
    <row r="104" spans="1:6" ht="18">
      <c r="A104">
        <v>102</v>
      </c>
      <c r="B104">
        <f t="shared" si="13"/>
        <v>1000</v>
      </c>
      <c r="C104" s="2">
        <f ca="1" t="shared" si="9"/>
        <v>0</v>
      </c>
      <c r="D104">
        <f t="shared" si="14"/>
        <v>0</v>
      </c>
      <c r="E104">
        <f t="shared" si="15"/>
        <v>145000</v>
      </c>
      <c r="F104">
        <f t="shared" si="8"/>
        <v>45000</v>
      </c>
    </row>
    <row r="105" spans="1:6" ht="18">
      <c r="A105">
        <v>103</v>
      </c>
      <c r="B105">
        <f t="shared" si="13"/>
        <v>2000</v>
      </c>
      <c r="C105" s="2">
        <f ca="1" t="shared" si="9"/>
        <v>0</v>
      </c>
      <c r="D105">
        <f t="shared" si="14"/>
        <v>0</v>
      </c>
      <c r="E105">
        <f t="shared" si="15"/>
        <v>143000</v>
      </c>
      <c r="F105">
        <f t="shared" si="8"/>
        <v>43000</v>
      </c>
    </row>
    <row r="106" spans="1:6" ht="18">
      <c r="A106">
        <v>104</v>
      </c>
      <c r="B106">
        <f t="shared" si="13"/>
        <v>4000</v>
      </c>
      <c r="C106" s="2">
        <f ca="1" t="shared" si="9"/>
        <v>1</v>
      </c>
      <c r="D106">
        <f t="shared" si="14"/>
        <v>8000</v>
      </c>
      <c r="E106">
        <f t="shared" si="15"/>
        <v>147000</v>
      </c>
      <c r="F106">
        <f t="shared" si="8"/>
        <v>47000</v>
      </c>
    </row>
    <row r="107" spans="1:6" ht="18">
      <c r="A107">
        <v>105</v>
      </c>
      <c r="B107">
        <f t="shared" si="13"/>
        <v>1000</v>
      </c>
      <c r="C107" s="2">
        <f ca="1" t="shared" si="9"/>
        <v>0</v>
      </c>
      <c r="D107">
        <f t="shared" si="14"/>
        <v>0</v>
      </c>
      <c r="E107">
        <f t="shared" si="15"/>
        <v>146000</v>
      </c>
      <c r="F107">
        <f t="shared" si="8"/>
        <v>46000</v>
      </c>
    </row>
    <row r="108" spans="1:6" ht="18">
      <c r="A108">
        <v>106</v>
      </c>
      <c r="B108">
        <f t="shared" si="13"/>
        <v>2000</v>
      </c>
      <c r="C108" s="2">
        <f ca="1" t="shared" si="9"/>
        <v>1</v>
      </c>
      <c r="D108">
        <f t="shared" si="14"/>
        <v>4000</v>
      </c>
      <c r="E108">
        <f t="shared" si="15"/>
        <v>148000</v>
      </c>
      <c r="F108">
        <f t="shared" si="8"/>
        <v>48000</v>
      </c>
    </row>
    <row r="109" spans="1:6" ht="18">
      <c r="A109">
        <v>107</v>
      </c>
      <c r="B109">
        <f t="shared" si="13"/>
        <v>1000</v>
      </c>
      <c r="C109" s="2">
        <f ca="1" t="shared" si="9"/>
        <v>0</v>
      </c>
      <c r="D109">
        <f t="shared" si="14"/>
        <v>0</v>
      </c>
      <c r="E109">
        <f t="shared" si="15"/>
        <v>147000</v>
      </c>
      <c r="F109">
        <f t="shared" si="8"/>
        <v>47000</v>
      </c>
    </row>
    <row r="110" spans="1:6" ht="18">
      <c r="A110">
        <v>108</v>
      </c>
      <c r="B110">
        <f t="shared" si="13"/>
        <v>2000</v>
      </c>
      <c r="C110" s="2">
        <f ca="1" t="shared" si="9"/>
        <v>1</v>
      </c>
      <c r="D110">
        <f t="shared" si="14"/>
        <v>4000</v>
      </c>
      <c r="E110">
        <f t="shared" si="15"/>
        <v>149000</v>
      </c>
      <c r="F110">
        <f t="shared" si="8"/>
        <v>49000</v>
      </c>
    </row>
    <row r="111" spans="1:6" ht="18">
      <c r="A111">
        <v>109</v>
      </c>
      <c r="B111">
        <f t="shared" si="13"/>
        <v>1000</v>
      </c>
      <c r="C111" s="2">
        <f ca="1" t="shared" si="9"/>
        <v>0</v>
      </c>
      <c r="D111">
        <f t="shared" si="14"/>
        <v>0</v>
      </c>
      <c r="E111">
        <f t="shared" si="15"/>
        <v>148000</v>
      </c>
      <c r="F111">
        <f t="shared" si="8"/>
        <v>48000</v>
      </c>
    </row>
    <row r="112" spans="1:6" ht="18">
      <c r="A112">
        <v>110</v>
      </c>
      <c r="B112">
        <f t="shared" si="13"/>
        <v>2000</v>
      </c>
      <c r="C112" s="2">
        <f ca="1" t="shared" si="9"/>
        <v>0</v>
      </c>
      <c r="D112">
        <f t="shared" si="14"/>
        <v>0</v>
      </c>
      <c r="E112">
        <f t="shared" si="15"/>
        <v>146000</v>
      </c>
      <c r="F112">
        <f t="shared" si="8"/>
        <v>46000</v>
      </c>
    </row>
    <row r="113" spans="1:6" ht="18">
      <c r="A113">
        <v>111</v>
      </c>
      <c r="B113">
        <f t="shared" si="13"/>
        <v>4000</v>
      </c>
      <c r="C113" s="2">
        <f ca="1" t="shared" si="9"/>
        <v>1</v>
      </c>
      <c r="D113">
        <f t="shared" si="14"/>
        <v>8000</v>
      </c>
      <c r="E113">
        <f t="shared" si="15"/>
        <v>150000</v>
      </c>
      <c r="F113">
        <f t="shared" si="8"/>
        <v>50000</v>
      </c>
    </row>
    <row r="114" spans="1:6" ht="18">
      <c r="A114">
        <v>112</v>
      </c>
      <c r="B114">
        <f t="shared" si="13"/>
        <v>1000</v>
      </c>
      <c r="C114" s="2">
        <f ca="1" t="shared" si="9"/>
        <v>1</v>
      </c>
      <c r="D114">
        <f t="shared" si="14"/>
        <v>2000</v>
      </c>
      <c r="E114">
        <f t="shared" si="15"/>
        <v>151000</v>
      </c>
      <c r="F114">
        <f t="shared" si="8"/>
        <v>51000</v>
      </c>
    </row>
    <row r="115" spans="1:6" ht="18">
      <c r="A115">
        <v>113</v>
      </c>
      <c r="B115">
        <f t="shared" si="13"/>
        <v>1000</v>
      </c>
      <c r="C115" s="2">
        <f ca="1" t="shared" si="9"/>
        <v>1</v>
      </c>
      <c r="D115">
        <f t="shared" si="14"/>
        <v>2000</v>
      </c>
      <c r="E115">
        <f t="shared" si="15"/>
        <v>152000</v>
      </c>
      <c r="F115">
        <f t="shared" si="8"/>
        <v>52000</v>
      </c>
    </row>
    <row r="116" spans="1:6" ht="18">
      <c r="A116">
        <v>114</v>
      </c>
      <c r="B116">
        <f t="shared" si="13"/>
        <v>1000</v>
      </c>
      <c r="C116" s="2">
        <f ca="1" t="shared" si="9"/>
        <v>0</v>
      </c>
      <c r="D116">
        <f t="shared" si="14"/>
        <v>0</v>
      </c>
      <c r="E116">
        <f t="shared" si="15"/>
        <v>151000</v>
      </c>
      <c r="F116">
        <f t="shared" si="8"/>
        <v>51000</v>
      </c>
    </row>
    <row r="117" spans="1:6" ht="18">
      <c r="A117">
        <v>115</v>
      </c>
      <c r="B117">
        <f t="shared" si="13"/>
        <v>2000</v>
      </c>
      <c r="C117" s="2">
        <f ca="1" t="shared" si="9"/>
        <v>0</v>
      </c>
      <c r="D117">
        <f t="shared" si="14"/>
        <v>0</v>
      </c>
      <c r="E117">
        <f t="shared" si="15"/>
        <v>149000</v>
      </c>
      <c r="F117">
        <f t="shared" si="8"/>
        <v>49000</v>
      </c>
    </row>
    <row r="118" spans="1:6" ht="18">
      <c r="A118">
        <v>116</v>
      </c>
      <c r="B118">
        <f t="shared" si="13"/>
        <v>4000</v>
      </c>
      <c r="C118" s="2">
        <f ca="1" t="shared" si="9"/>
        <v>1</v>
      </c>
      <c r="D118">
        <f t="shared" si="14"/>
        <v>8000</v>
      </c>
      <c r="E118">
        <f t="shared" si="15"/>
        <v>153000</v>
      </c>
      <c r="F118">
        <f t="shared" si="8"/>
        <v>53000</v>
      </c>
    </row>
    <row r="119" spans="1:6" ht="18">
      <c r="A119">
        <v>117</v>
      </c>
      <c r="B119">
        <f t="shared" si="13"/>
        <v>1000</v>
      </c>
      <c r="C119" s="2">
        <f ca="1" t="shared" si="9"/>
        <v>0</v>
      </c>
      <c r="D119">
        <f t="shared" si="14"/>
        <v>0</v>
      </c>
      <c r="E119">
        <f t="shared" si="15"/>
        <v>152000</v>
      </c>
      <c r="F119">
        <f t="shared" si="8"/>
        <v>52000</v>
      </c>
    </row>
    <row r="120" spans="1:6" ht="18">
      <c r="A120">
        <v>118</v>
      </c>
      <c r="B120">
        <f t="shared" si="13"/>
        <v>2000</v>
      </c>
      <c r="C120" s="2">
        <f ca="1" t="shared" si="9"/>
        <v>0</v>
      </c>
      <c r="D120">
        <f t="shared" si="14"/>
        <v>0</v>
      </c>
      <c r="E120">
        <f t="shared" si="15"/>
        <v>150000</v>
      </c>
      <c r="F120">
        <f t="shared" si="8"/>
        <v>50000</v>
      </c>
    </row>
    <row r="121" spans="1:6" ht="18">
      <c r="A121">
        <v>119</v>
      </c>
      <c r="B121">
        <f t="shared" si="13"/>
        <v>4000</v>
      </c>
      <c r="C121" s="2">
        <f ca="1" t="shared" si="9"/>
        <v>1</v>
      </c>
      <c r="D121">
        <f t="shared" si="14"/>
        <v>8000</v>
      </c>
      <c r="E121">
        <f t="shared" si="15"/>
        <v>154000</v>
      </c>
      <c r="F121">
        <f t="shared" si="8"/>
        <v>54000</v>
      </c>
    </row>
    <row r="122" spans="1:6" ht="18">
      <c r="A122">
        <v>120</v>
      </c>
      <c r="B122">
        <f t="shared" si="13"/>
        <v>1000</v>
      </c>
      <c r="C122" s="2">
        <f ca="1" t="shared" si="9"/>
        <v>0</v>
      </c>
      <c r="D122">
        <f t="shared" si="14"/>
        <v>0</v>
      </c>
      <c r="E122">
        <f t="shared" si="15"/>
        <v>153000</v>
      </c>
      <c r="F122">
        <f t="shared" si="8"/>
        <v>53000</v>
      </c>
    </row>
    <row r="123" spans="1:6" ht="18">
      <c r="A123">
        <v>121</v>
      </c>
      <c r="B123">
        <f t="shared" si="13"/>
        <v>2000</v>
      </c>
      <c r="C123" s="2">
        <f ca="1" t="shared" si="9"/>
        <v>1</v>
      </c>
      <c r="D123">
        <f t="shared" si="14"/>
        <v>4000</v>
      </c>
      <c r="E123">
        <f t="shared" si="15"/>
        <v>155000</v>
      </c>
      <c r="F123">
        <f t="shared" si="8"/>
        <v>55000</v>
      </c>
    </row>
    <row r="124" spans="1:6" ht="18">
      <c r="A124">
        <v>122</v>
      </c>
      <c r="B124">
        <f t="shared" si="13"/>
        <v>1000</v>
      </c>
      <c r="C124" s="2">
        <f ca="1" t="shared" si="9"/>
        <v>0</v>
      </c>
      <c r="D124">
        <f t="shared" si="14"/>
        <v>0</v>
      </c>
      <c r="E124">
        <f t="shared" si="15"/>
        <v>154000</v>
      </c>
      <c r="F124">
        <f t="shared" si="8"/>
        <v>54000</v>
      </c>
    </row>
    <row r="125" spans="1:6" ht="18">
      <c r="A125">
        <v>123</v>
      </c>
      <c r="B125">
        <f t="shared" si="13"/>
        <v>2000</v>
      </c>
      <c r="C125" s="2">
        <f ca="1" t="shared" si="9"/>
        <v>1</v>
      </c>
      <c r="D125">
        <f t="shared" si="14"/>
        <v>4000</v>
      </c>
      <c r="E125">
        <f t="shared" si="15"/>
        <v>156000</v>
      </c>
      <c r="F125">
        <f t="shared" si="8"/>
        <v>56000</v>
      </c>
    </row>
    <row r="126" spans="1:6" ht="18">
      <c r="A126">
        <v>124</v>
      </c>
      <c r="B126">
        <f t="shared" si="13"/>
        <v>1000</v>
      </c>
      <c r="C126" s="2">
        <f ca="1" t="shared" si="9"/>
        <v>1</v>
      </c>
      <c r="D126">
        <f t="shared" si="14"/>
        <v>2000</v>
      </c>
      <c r="E126">
        <f t="shared" si="15"/>
        <v>157000</v>
      </c>
      <c r="F126">
        <f t="shared" si="8"/>
        <v>57000</v>
      </c>
    </row>
    <row r="127" spans="1:6" ht="18">
      <c r="A127">
        <v>125</v>
      </c>
      <c r="B127">
        <f t="shared" si="13"/>
        <v>1000</v>
      </c>
      <c r="C127" s="2">
        <f ca="1" t="shared" si="9"/>
        <v>0</v>
      </c>
      <c r="D127">
        <f t="shared" si="14"/>
        <v>0</v>
      </c>
      <c r="E127">
        <f t="shared" si="15"/>
        <v>156000</v>
      </c>
      <c r="F127">
        <f t="shared" si="8"/>
        <v>56000</v>
      </c>
    </row>
    <row r="128" spans="1:6" ht="18">
      <c r="A128">
        <v>126</v>
      </c>
      <c r="B128">
        <f t="shared" si="13"/>
        <v>2000</v>
      </c>
      <c r="C128" s="2">
        <f ca="1" t="shared" si="9"/>
        <v>0</v>
      </c>
      <c r="D128">
        <f t="shared" si="14"/>
        <v>0</v>
      </c>
      <c r="E128">
        <f t="shared" si="15"/>
        <v>154000</v>
      </c>
      <c r="F128">
        <f t="shared" si="8"/>
        <v>54000</v>
      </c>
    </row>
    <row r="129" spans="1:6" ht="18">
      <c r="A129">
        <v>127</v>
      </c>
      <c r="B129">
        <f t="shared" si="13"/>
        <v>4000</v>
      </c>
      <c r="C129" s="2">
        <f ca="1" t="shared" si="9"/>
        <v>0</v>
      </c>
      <c r="D129">
        <f t="shared" si="14"/>
        <v>0</v>
      </c>
      <c r="E129">
        <f t="shared" si="15"/>
        <v>150000</v>
      </c>
      <c r="F129">
        <f t="shared" si="8"/>
        <v>50000</v>
      </c>
    </row>
    <row r="130" spans="1:6" ht="18">
      <c r="A130">
        <v>128</v>
      </c>
      <c r="B130">
        <f t="shared" si="13"/>
        <v>8000</v>
      </c>
      <c r="C130" s="2">
        <f ca="1" t="shared" si="9"/>
        <v>0</v>
      </c>
      <c r="D130">
        <f t="shared" si="14"/>
        <v>0</v>
      </c>
      <c r="E130">
        <f t="shared" si="15"/>
        <v>142000</v>
      </c>
      <c r="F130">
        <f t="shared" si="8"/>
        <v>42000</v>
      </c>
    </row>
    <row r="131" spans="1:6" ht="18">
      <c r="A131">
        <v>129</v>
      </c>
      <c r="B131">
        <f t="shared" si="13"/>
        <v>16000</v>
      </c>
      <c r="C131" s="2">
        <f ca="1" t="shared" si="9"/>
        <v>0</v>
      </c>
      <c r="D131">
        <f t="shared" si="14"/>
        <v>0</v>
      </c>
      <c r="E131">
        <f t="shared" si="15"/>
        <v>126000</v>
      </c>
      <c r="F131">
        <f t="shared" si="8"/>
        <v>26000</v>
      </c>
    </row>
    <row r="132" spans="1:6" ht="18">
      <c r="A132">
        <v>130</v>
      </c>
      <c r="B132">
        <f t="shared" si="13"/>
        <v>32000</v>
      </c>
      <c r="C132" s="2">
        <f ca="1" t="shared" si="9"/>
        <v>1</v>
      </c>
      <c r="D132">
        <f t="shared" si="14"/>
        <v>64000</v>
      </c>
      <c r="E132">
        <f t="shared" si="15"/>
        <v>158000</v>
      </c>
      <c r="F132">
        <f aca="true" t="shared" si="16" ref="F132:F195">E132-E$2</f>
        <v>58000</v>
      </c>
    </row>
    <row r="133" spans="1:6" ht="18">
      <c r="A133">
        <v>131</v>
      </c>
      <c r="B133">
        <f t="shared" si="13"/>
        <v>1000</v>
      </c>
      <c r="C133" s="2">
        <f aca="true" ca="1" t="shared" si="17" ref="C133:C196">INT(RAND()*2)</f>
        <v>1</v>
      </c>
      <c r="D133">
        <f t="shared" si="14"/>
        <v>2000</v>
      </c>
      <c r="E133">
        <f t="shared" si="15"/>
        <v>159000</v>
      </c>
      <c r="F133">
        <f t="shared" si="16"/>
        <v>59000</v>
      </c>
    </row>
    <row r="134" spans="1:6" ht="18">
      <c r="A134">
        <v>132</v>
      </c>
      <c r="B134">
        <f t="shared" si="13"/>
        <v>1000</v>
      </c>
      <c r="C134" s="2">
        <f ca="1" t="shared" si="17"/>
        <v>0</v>
      </c>
      <c r="D134">
        <f t="shared" si="14"/>
        <v>0</v>
      </c>
      <c r="E134">
        <f t="shared" si="15"/>
        <v>158000</v>
      </c>
      <c r="F134">
        <f t="shared" si="16"/>
        <v>58000</v>
      </c>
    </row>
    <row r="135" spans="1:6" ht="18">
      <c r="A135">
        <v>133</v>
      </c>
      <c r="B135">
        <f t="shared" si="13"/>
        <v>2000</v>
      </c>
      <c r="C135" s="2">
        <f ca="1" t="shared" si="17"/>
        <v>1</v>
      </c>
      <c r="D135">
        <f t="shared" si="14"/>
        <v>4000</v>
      </c>
      <c r="E135">
        <f t="shared" si="15"/>
        <v>160000</v>
      </c>
      <c r="F135">
        <f t="shared" si="16"/>
        <v>60000</v>
      </c>
    </row>
    <row r="136" spans="1:6" ht="18">
      <c r="A136">
        <v>134</v>
      </c>
      <c r="B136">
        <f t="shared" si="13"/>
        <v>1000</v>
      </c>
      <c r="C136" s="2">
        <f ca="1" t="shared" si="17"/>
        <v>1</v>
      </c>
      <c r="D136">
        <f t="shared" si="14"/>
        <v>2000</v>
      </c>
      <c r="E136">
        <f t="shared" si="15"/>
        <v>161000</v>
      </c>
      <c r="F136">
        <f t="shared" si="16"/>
        <v>61000</v>
      </c>
    </row>
    <row r="137" spans="1:6" ht="18">
      <c r="A137">
        <v>135</v>
      </c>
      <c r="B137">
        <f t="shared" si="13"/>
        <v>1000</v>
      </c>
      <c r="C137" s="2">
        <f ca="1" t="shared" si="17"/>
        <v>0</v>
      </c>
      <c r="D137">
        <f t="shared" si="14"/>
        <v>0</v>
      </c>
      <c r="E137">
        <f t="shared" si="15"/>
        <v>160000</v>
      </c>
      <c r="F137">
        <f t="shared" si="16"/>
        <v>60000</v>
      </c>
    </row>
    <row r="138" spans="1:6" ht="18">
      <c r="A138">
        <v>136</v>
      </c>
      <c r="B138">
        <f t="shared" si="13"/>
        <v>2000</v>
      </c>
      <c r="C138" s="2">
        <f ca="1" t="shared" si="17"/>
        <v>0</v>
      </c>
      <c r="D138">
        <f t="shared" si="14"/>
        <v>0</v>
      </c>
      <c r="E138">
        <f t="shared" si="15"/>
        <v>158000</v>
      </c>
      <c r="F138">
        <f t="shared" si="16"/>
        <v>58000</v>
      </c>
    </row>
    <row r="139" spans="1:6" ht="18">
      <c r="A139">
        <v>137</v>
      </c>
      <c r="B139">
        <f t="shared" si="13"/>
        <v>4000</v>
      </c>
      <c r="C139" s="2">
        <f ca="1" t="shared" si="17"/>
        <v>1</v>
      </c>
      <c r="D139">
        <f t="shared" si="14"/>
        <v>8000</v>
      </c>
      <c r="E139">
        <f t="shared" si="15"/>
        <v>162000</v>
      </c>
      <c r="F139">
        <f t="shared" si="16"/>
        <v>62000</v>
      </c>
    </row>
    <row r="140" spans="1:6" ht="18">
      <c r="A140">
        <v>138</v>
      </c>
      <c r="B140">
        <f t="shared" si="13"/>
        <v>1000</v>
      </c>
      <c r="C140" s="2">
        <f ca="1" t="shared" si="17"/>
        <v>1</v>
      </c>
      <c r="D140">
        <f t="shared" si="14"/>
        <v>2000</v>
      </c>
      <c r="E140">
        <f t="shared" si="15"/>
        <v>163000</v>
      </c>
      <c r="F140">
        <f t="shared" si="16"/>
        <v>63000</v>
      </c>
    </row>
    <row r="141" spans="1:6" ht="18">
      <c r="A141">
        <v>139</v>
      </c>
      <c r="B141">
        <f t="shared" si="13"/>
        <v>1000</v>
      </c>
      <c r="C141" s="2">
        <f ca="1" t="shared" si="17"/>
        <v>1</v>
      </c>
      <c r="D141">
        <f t="shared" si="14"/>
        <v>2000</v>
      </c>
      <c r="E141">
        <f t="shared" si="15"/>
        <v>164000</v>
      </c>
      <c r="F141">
        <f t="shared" si="16"/>
        <v>64000</v>
      </c>
    </row>
    <row r="142" spans="1:6" ht="18">
      <c r="A142">
        <v>140</v>
      </c>
      <c r="B142">
        <f t="shared" si="13"/>
        <v>1000</v>
      </c>
      <c r="C142" s="2">
        <f ca="1" t="shared" si="17"/>
        <v>1</v>
      </c>
      <c r="D142">
        <f t="shared" si="14"/>
        <v>2000</v>
      </c>
      <c r="E142">
        <f t="shared" si="15"/>
        <v>165000</v>
      </c>
      <c r="F142">
        <f t="shared" si="16"/>
        <v>65000</v>
      </c>
    </row>
    <row r="143" spans="1:6" ht="18">
      <c r="A143">
        <v>141</v>
      </c>
      <c r="B143">
        <f t="shared" si="13"/>
        <v>1000</v>
      </c>
      <c r="C143" s="2">
        <f ca="1" t="shared" si="17"/>
        <v>1</v>
      </c>
      <c r="D143">
        <f t="shared" si="14"/>
        <v>2000</v>
      </c>
      <c r="E143">
        <f t="shared" si="15"/>
        <v>166000</v>
      </c>
      <c r="F143">
        <f t="shared" si="16"/>
        <v>66000</v>
      </c>
    </row>
    <row r="144" spans="1:6" ht="18">
      <c r="A144">
        <v>142</v>
      </c>
      <c r="B144">
        <f t="shared" si="13"/>
        <v>1000</v>
      </c>
      <c r="C144" s="2">
        <f ca="1" t="shared" si="17"/>
        <v>1</v>
      </c>
      <c r="D144">
        <f t="shared" si="14"/>
        <v>2000</v>
      </c>
      <c r="E144">
        <f t="shared" si="15"/>
        <v>167000</v>
      </c>
      <c r="F144">
        <f t="shared" si="16"/>
        <v>67000</v>
      </c>
    </row>
    <row r="145" spans="1:6" ht="18">
      <c r="A145">
        <v>143</v>
      </c>
      <c r="B145">
        <f t="shared" si="13"/>
        <v>1000</v>
      </c>
      <c r="C145" s="2">
        <f ca="1" t="shared" si="17"/>
        <v>1</v>
      </c>
      <c r="D145">
        <f t="shared" si="14"/>
        <v>2000</v>
      </c>
      <c r="E145">
        <f t="shared" si="15"/>
        <v>168000</v>
      </c>
      <c r="F145">
        <f t="shared" si="16"/>
        <v>68000</v>
      </c>
    </row>
    <row r="146" spans="1:6" ht="18">
      <c r="A146">
        <v>144</v>
      </c>
      <c r="B146">
        <f t="shared" si="13"/>
        <v>1000</v>
      </c>
      <c r="C146" s="2">
        <f ca="1" t="shared" si="17"/>
        <v>1</v>
      </c>
      <c r="D146">
        <f t="shared" si="14"/>
        <v>2000</v>
      </c>
      <c r="E146">
        <f t="shared" si="15"/>
        <v>169000</v>
      </c>
      <c r="F146">
        <f t="shared" si="16"/>
        <v>69000</v>
      </c>
    </row>
    <row r="147" spans="1:6" ht="18">
      <c r="A147">
        <v>145</v>
      </c>
      <c r="B147">
        <f t="shared" si="13"/>
        <v>1000</v>
      </c>
      <c r="C147" s="2">
        <f ca="1" t="shared" si="17"/>
        <v>0</v>
      </c>
      <c r="D147">
        <f t="shared" si="14"/>
        <v>0</v>
      </c>
      <c r="E147">
        <f t="shared" si="15"/>
        <v>168000</v>
      </c>
      <c r="F147">
        <f t="shared" si="16"/>
        <v>68000</v>
      </c>
    </row>
    <row r="148" spans="1:6" ht="18">
      <c r="A148">
        <v>146</v>
      </c>
      <c r="B148">
        <f t="shared" si="13"/>
        <v>2000</v>
      </c>
      <c r="C148" s="2">
        <f ca="1" t="shared" si="17"/>
        <v>0</v>
      </c>
      <c r="D148">
        <f t="shared" si="14"/>
        <v>0</v>
      </c>
      <c r="E148">
        <f t="shared" si="15"/>
        <v>166000</v>
      </c>
      <c r="F148">
        <f t="shared" si="16"/>
        <v>66000</v>
      </c>
    </row>
    <row r="149" spans="1:6" ht="18">
      <c r="A149">
        <v>147</v>
      </c>
      <c r="B149">
        <f t="shared" si="13"/>
        <v>4000</v>
      </c>
      <c r="C149" s="2">
        <f ca="1" t="shared" si="17"/>
        <v>0</v>
      </c>
      <c r="D149">
        <f t="shared" si="14"/>
        <v>0</v>
      </c>
      <c r="E149">
        <f t="shared" si="15"/>
        <v>162000</v>
      </c>
      <c r="F149">
        <f t="shared" si="16"/>
        <v>62000</v>
      </c>
    </row>
    <row r="150" spans="1:6" ht="18">
      <c r="A150">
        <v>148</v>
      </c>
      <c r="B150">
        <f t="shared" si="13"/>
        <v>8000</v>
      </c>
      <c r="C150" s="2">
        <f ca="1" t="shared" si="17"/>
        <v>1</v>
      </c>
      <c r="D150">
        <f t="shared" si="14"/>
        <v>16000</v>
      </c>
      <c r="E150">
        <f t="shared" si="15"/>
        <v>170000</v>
      </c>
      <c r="F150">
        <f t="shared" si="16"/>
        <v>70000</v>
      </c>
    </row>
    <row r="151" spans="1:6" ht="18">
      <c r="A151">
        <v>149</v>
      </c>
      <c r="B151">
        <f t="shared" si="13"/>
        <v>1000</v>
      </c>
      <c r="C151" s="2">
        <f ca="1" t="shared" si="17"/>
        <v>0</v>
      </c>
      <c r="D151">
        <f t="shared" si="14"/>
        <v>0</v>
      </c>
      <c r="E151">
        <f t="shared" si="15"/>
        <v>169000</v>
      </c>
      <c r="F151">
        <f t="shared" si="16"/>
        <v>69000</v>
      </c>
    </row>
    <row r="152" spans="1:6" ht="18">
      <c r="A152">
        <v>150</v>
      </c>
      <c r="B152">
        <f t="shared" si="13"/>
        <v>2000</v>
      </c>
      <c r="C152" s="2">
        <f ca="1" t="shared" si="17"/>
        <v>1</v>
      </c>
      <c r="D152">
        <f t="shared" si="14"/>
        <v>4000</v>
      </c>
      <c r="E152">
        <f t="shared" si="15"/>
        <v>171000</v>
      </c>
      <c r="F152">
        <f t="shared" si="16"/>
        <v>71000</v>
      </c>
    </row>
    <row r="153" spans="1:6" ht="18">
      <c r="A153">
        <v>151</v>
      </c>
      <c r="B153">
        <f t="shared" si="13"/>
        <v>1000</v>
      </c>
      <c r="C153" s="2">
        <f ca="1" t="shared" si="17"/>
        <v>0</v>
      </c>
      <c r="D153">
        <f t="shared" si="14"/>
        <v>0</v>
      </c>
      <c r="E153">
        <f t="shared" si="15"/>
        <v>170000</v>
      </c>
      <c r="F153">
        <f t="shared" si="16"/>
        <v>70000</v>
      </c>
    </row>
    <row r="154" spans="1:6" ht="18">
      <c r="A154">
        <v>152</v>
      </c>
      <c r="B154">
        <f t="shared" si="13"/>
        <v>2000</v>
      </c>
      <c r="C154" s="2">
        <f ca="1" t="shared" si="17"/>
        <v>1</v>
      </c>
      <c r="D154">
        <f t="shared" si="14"/>
        <v>4000</v>
      </c>
      <c r="E154">
        <f t="shared" si="15"/>
        <v>172000</v>
      </c>
      <c r="F154">
        <f t="shared" si="16"/>
        <v>72000</v>
      </c>
    </row>
    <row r="155" spans="1:6" ht="18">
      <c r="A155">
        <v>153</v>
      </c>
      <c r="B155">
        <f t="shared" si="13"/>
        <v>1000</v>
      </c>
      <c r="C155" s="2">
        <f ca="1" t="shared" si="17"/>
        <v>1</v>
      </c>
      <c r="D155">
        <f t="shared" si="14"/>
        <v>2000</v>
      </c>
      <c r="E155">
        <f t="shared" si="15"/>
        <v>173000</v>
      </c>
      <c r="F155">
        <f t="shared" si="16"/>
        <v>73000</v>
      </c>
    </row>
    <row r="156" spans="1:6" ht="18">
      <c r="A156">
        <v>154</v>
      </c>
      <c r="B156">
        <f t="shared" si="13"/>
        <v>1000</v>
      </c>
      <c r="C156" s="2">
        <f ca="1" t="shared" si="17"/>
        <v>0</v>
      </c>
      <c r="D156">
        <f t="shared" si="14"/>
        <v>0</v>
      </c>
      <c r="E156">
        <f t="shared" si="15"/>
        <v>172000</v>
      </c>
      <c r="F156">
        <f t="shared" si="16"/>
        <v>72000</v>
      </c>
    </row>
    <row r="157" spans="1:6" ht="18">
      <c r="A157">
        <v>155</v>
      </c>
      <c r="B157">
        <f t="shared" si="13"/>
        <v>2000</v>
      </c>
      <c r="C157" s="2">
        <f ca="1" t="shared" si="17"/>
        <v>0</v>
      </c>
      <c r="D157">
        <f t="shared" si="14"/>
        <v>0</v>
      </c>
      <c r="E157">
        <f t="shared" si="15"/>
        <v>170000</v>
      </c>
      <c r="F157">
        <f t="shared" si="16"/>
        <v>70000</v>
      </c>
    </row>
    <row r="158" spans="1:6" ht="18">
      <c r="A158">
        <v>156</v>
      </c>
      <c r="B158">
        <f t="shared" si="13"/>
        <v>4000</v>
      </c>
      <c r="C158" s="2">
        <f ca="1" t="shared" si="17"/>
        <v>1</v>
      </c>
      <c r="D158">
        <f t="shared" si="14"/>
        <v>8000</v>
      </c>
      <c r="E158">
        <f t="shared" si="15"/>
        <v>174000</v>
      </c>
      <c r="F158">
        <f t="shared" si="16"/>
        <v>74000</v>
      </c>
    </row>
    <row r="159" spans="1:6" ht="18">
      <c r="A159">
        <v>157</v>
      </c>
      <c r="B159">
        <f t="shared" si="13"/>
        <v>1000</v>
      </c>
      <c r="C159" s="2">
        <f ca="1" t="shared" si="17"/>
        <v>0</v>
      </c>
      <c r="D159">
        <f t="shared" si="14"/>
        <v>0</v>
      </c>
      <c r="E159">
        <f t="shared" si="15"/>
        <v>173000</v>
      </c>
      <c r="F159">
        <f t="shared" si="16"/>
        <v>73000</v>
      </c>
    </row>
    <row r="160" spans="1:6" ht="18">
      <c r="A160">
        <v>158</v>
      </c>
      <c r="B160">
        <f t="shared" si="13"/>
        <v>2000</v>
      </c>
      <c r="C160" s="2">
        <f ca="1" t="shared" si="17"/>
        <v>1</v>
      </c>
      <c r="D160">
        <f t="shared" si="14"/>
        <v>4000</v>
      </c>
      <c r="E160">
        <f t="shared" si="15"/>
        <v>175000</v>
      </c>
      <c r="F160">
        <f t="shared" si="16"/>
        <v>75000</v>
      </c>
    </row>
    <row r="161" spans="1:6" ht="18">
      <c r="A161">
        <v>159</v>
      </c>
      <c r="B161">
        <f t="shared" si="13"/>
        <v>1000</v>
      </c>
      <c r="C161" s="2">
        <f ca="1" t="shared" si="17"/>
        <v>1</v>
      </c>
      <c r="D161">
        <f t="shared" si="14"/>
        <v>2000</v>
      </c>
      <c r="E161">
        <f t="shared" si="15"/>
        <v>176000</v>
      </c>
      <c r="F161">
        <f t="shared" si="16"/>
        <v>76000</v>
      </c>
    </row>
    <row r="162" spans="1:6" ht="18">
      <c r="A162">
        <v>160</v>
      </c>
      <c r="B162">
        <f t="shared" si="13"/>
        <v>1000</v>
      </c>
      <c r="C162" s="2">
        <f ca="1" t="shared" si="17"/>
        <v>1</v>
      </c>
      <c r="D162">
        <f t="shared" si="14"/>
        <v>2000</v>
      </c>
      <c r="E162">
        <f t="shared" si="15"/>
        <v>177000</v>
      </c>
      <c r="F162">
        <f t="shared" si="16"/>
        <v>77000</v>
      </c>
    </row>
    <row r="163" spans="1:6" ht="18">
      <c r="A163">
        <v>161</v>
      </c>
      <c r="B163">
        <f t="shared" si="13"/>
        <v>1000</v>
      </c>
      <c r="C163" s="2">
        <f ca="1" t="shared" si="17"/>
        <v>1</v>
      </c>
      <c r="D163">
        <f t="shared" si="14"/>
        <v>2000</v>
      </c>
      <c r="E163">
        <f t="shared" si="15"/>
        <v>178000</v>
      </c>
      <c r="F163">
        <f t="shared" si="16"/>
        <v>78000</v>
      </c>
    </row>
    <row r="164" spans="1:6" ht="18">
      <c r="A164">
        <v>162</v>
      </c>
      <c r="B164">
        <f t="shared" si="13"/>
        <v>1000</v>
      </c>
      <c r="C164" s="2">
        <f ca="1" t="shared" si="17"/>
        <v>1</v>
      </c>
      <c r="D164">
        <f t="shared" si="14"/>
        <v>2000</v>
      </c>
      <c r="E164">
        <f t="shared" si="15"/>
        <v>179000</v>
      </c>
      <c r="F164">
        <f t="shared" si="16"/>
        <v>79000</v>
      </c>
    </row>
    <row r="165" spans="1:6" ht="18">
      <c r="A165">
        <v>163</v>
      </c>
      <c r="B165">
        <f t="shared" si="13"/>
        <v>1000</v>
      </c>
      <c r="C165" s="2">
        <f ca="1" t="shared" si="17"/>
        <v>0</v>
      </c>
      <c r="D165">
        <f t="shared" si="14"/>
        <v>0</v>
      </c>
      <c r="E165">
        <f t="shared" si="15"/>
        <v>178000</v>
      </c>
      <c r="F165">
        <f t="shared" si="16"/>
        <v>78000</v>
      </c>
    </row>
    <row r="166" spans="1:6" ht="18">
      <c r="A166">
        <v>164</v>
      </c>
      <c r="B166">
        <f t="shared" si="13"/>
        <v>2000</v>
      </c>
      <c r="C166" s="2">
        <f ca="1" t="shared" si="17"/>
        <v>1</v>
      </c>
      <c r="D166">
        <f t="shared" si="14"/>
        <v>4000</v>
      </c>
      <c r="E166">
        <f t="shared" si="15"/>
        <v>180000</v>
      </c>
      <c r="F166">
        <f t="shared" si="16"/>
        <v>80000</v>
      </c>
    </row>
    <row r="167" spans="1:6" ht="18">
      <c r="A167">
        <v>165</v>
      </c>
      <c r="B167">
        <f aca="true" t="shared" si="18" ref="B167:B230">IF(C166,B$3,B166*2)</f>
        <v>1000</v>
      </c>
      <c r="C167" s="2">
        <f ca="1" t="shared" si="17"/>
        <v>1</v>
      </c>
      <c r="D167">
        <f aca="true" t="shared" si="19" ref="D167:D230">B167*C167*2</f>
        <v>2000</v>
      </c>
      <c r="E167">
        <f aca="true" t="shared" si="20" ref="E167:E230">E166-B167+D167</f>
        <v>181000</v>
      </c>
      <c r="F167">
        <f t="shared" si="16"/>
        <v>81000</v>
      </c>
    </row>
    <row r="168" spans="1:6" ht="18">
      <c r="A168">
        <v>166</v>
      </c>
      <c r="B168">
        <f t="shared" si="18"/>
        <v>1000</v>
      </c>
      <c r="C168" s="2">
        <f ca="1" t="shared" si="17"/>
        <v>0</v>
      </c>
      <c r="D168">
        <f t="shared" si="19"/>
        <v>0</v>
      </c>
      <c r="E168">
        <f t="shared" si="20"/>
        <v>180000</v>
      </c>
      <c r="F168">
        <f t="shared" si="16"/>
        <v>80000</v>
      </c>
    </row>
    <row r="169" spans="1:6" ht="18">
      <c r="A169">
        <v>167</v>
      </c>
      <c r="B169">
        <f t="shared" si="18"/>
        <v>2000</v>
      </c>
      <c r="C169" s="2">
        <f ca="1" t="shared" si="17"/>
        <v>0</v>
      </c>
      <c r="D169">
        <f t="shared" si="19"/>
        <v>0</v>
      </c>
      <c r="E169">
        <f t="shared" si="20"/>
        <v>178000</v>
      </c>
      <c r="F169">
        <f t="shared" si="16"/>
        <v>78000</v>
      </c>
    </row>
    <row r="170" spans="1:6" ht="18">
      <c r="A170">
        <v>168</v>
      </c>
      <c r="B170">
        <f t="shared" si="18"/>
        <v>4000</v>
      </c>
      <c r="C170" s="2">
        <f ca="1" t="shared" si="17"/>
        <v>0</v>
      </c>
      <c r="D170">
        <f t="shared" si="19"/>
        <v>0</v>
      </c>
      <c r="E170">
        <f t="shared" si="20"/>
        <v>174000</v>
      </c>
      <c r="F170">
        <f t="shared" si="16"/>
        <v>74000</v>
      </c>
    </row>
    <row r="171" spans="1:6" ht="18">
      <c r="A171">
        <v>169</v>
      </c>
      <c r="B171">
        <f t="shared" si="18"/>
        <v>8000</v>
      </c>
      <c r="C171" s="2">
        <f ca="1" t="shared" si="17"/>
        <v>0</v>
      </c>
      <c r="D171">
        <f t="shared" si="19"/>
        <v>0</v>
      </c>
      <c r="E171">
        <f t="shared" si="20"/>
        <v>166000</v>
      </c>
      <c r="F171">
        <f t="shared" si="16"/>
        <v>66000</v>
      </c>
    </row>
    <row r="172" spans="1:6" ht="18">
      <c r="A172">
        <v>170</v>
      </c>
      <c r="B172">
        <f t="shared" si="18"/>
        <v>16000</v>
      </c>
      <c r="C172" s="2">
        <f ca="1" t="shared" si="17"/>
        <v>0</v>
      </c>
      <c r="D172">
        <f t="shared" si="19"/>
        <v>0</v>
      </c>
      <c r="E172">
        <f t="shared" si="20"/>
        <v>150000</v>
      </c>
      <c r="F172">
        <f t="shared" si="16"/>
        <v>50000</v>
      </c>
    </row>
    <row r="173" spans="1:6" ht="18">
      <c r="A173">
        <v>171</v>
      </c>
      <c r="B173">
        <f t="shared" si="18"/>
        <v>32000</v>
      </c>
      <c r="C173" s="2">
        <f ca="1" t="shared" si="17"/>
        <v>1</v>
      </c>
      <c r="D173">
        <f t="shared" si="19"/>
        <v>64000</v>
      </c>
      <c r="E173">
        <f t="shared" si="20"/>
        <v>182000</v>
      </c>
      <c r="F173">
        <f t="shared" si="16"/>
        <v>82000</v>
      </c>
    </row>
    <row r="174" spans="1:6" ht="18">
      <c r="A174">
        <v>172</v>
      </c>
      <c r="B174">
        <f t="shared" si="18"/>
        <v>1000</v>
      </c>
      <c r="C174" s="2">
        <f ca="1" t="shared" si="17"/>
        <v>1</v>
      </c>
      <c r="D174">
        <f t="shared" si="19"/>
        <v>2000</v>
      </c>
      <c r="E174">
        <f t="shared" si="20"/>
        <v>183000</v>
      </c>
      <c r="F174">
        <f t="shared" si="16"/>
        <v>83000</v>
      </c>
    </row>
    <row r="175" spans="1:6" ht="18">
      <c r="A175">
        <v>173</v>
      </c>
      <c r="B175">
        <f t="shared" si="18"/>
        <v>1000</v>
      </c>
      <c r="C175" s="2">
        <f ca="1" t="shared" si="17"/>
        <v>0</v>
      </c>
      <c r="D175">
        <f t="shared" si="19"/>
        <v>0</v>
      </c>
      <c r="E175">
        <f t="shared" si="20"/>
        <v>182000</v>
      </c>
      <c r="F175">
        <f t="shared" si="16"/>
        <v>82000</v>
      </c>
    </row>
    <row r="176" spans="1:6" ht="18">
      <c r="A176">
        <v>174</v>
      </c>
      <c r="B176">
        <f t="shared" si="18"/>
        <v>2000</v>
      </c>
      <c r="C176" s="2">
        <f ca="1" t="shared" si="17"/>
        <v>0</v>
      </c>
      <c r="D176">
        <f t="shared" si="19"/>
        <v>0</v>
      </c>
      <c r="E176">
        <f t="shared" si="20"/>
        <v>180000</v>
      </c>
      <c r="F176">
        <f t="shared" si="16"/>
        <v>80000</v>
      </c>
    </row>
    <row r="177" spans="1:6" ht="18">
      <c r="A177">
        <v>175</v>
      </c>
      <c r="B177">
        <f t="shared" si="18"/>
        <v>4000</v>
      </c>
      <c r="C177" s="2">
        <f ca="1" t="shared" si="17"/>
        <v>1</v>
      </c>
      <c r="D177">
        <f t="shared" si="19"/>
        <v>8000</v>
      </c>
      <c r="E177">
        <f t="shared" si="20"/>
        <v>184000</v>
      </c>
      <c r="F177">
        <f t="shared" si="16"/>
        <v>84000</v>
      </c>
    </row>
    <row r="178" spans="1:6" ht="18">
      <c r="A178">
        <v>176</v>
      </c>
      <c r="B178">
        <f t="shared" si="18"/>
        <v>1000</v>
      </c>
      <c r="C178" s="2">
        <f ca="1" t="shared" si="17"/>
        <v>0</v>
      </c>
      <c r="D178">
        <f t="shared" si="19"/>
        <v>0</v>
      </c>
      <c r="E178">
        <f t="shared" si="20"/>
        <v>183000</v>
      </c>
      <c r="F178">
        <f t="shared" si="16"/>
        <v>83000</v>
      </c>
    </row>
    <row r="179" spans="1:6" ht="18">
      <c r="A179">
        <v>177</v>
      </c>
      <c r="B179">
        <f t="shared" si="18"/>
        <v>2000</v>
      </c>
      <c r="C179" s="2">
        <f ca="1" t="shared" si="17"/>
        <v>0</v>
      </c>
      <c r="D179">
        <f t="shared" si="19"/>
        <v>0</v>
      </c>
      <c r="E179">
        <f t="shared" si="20"/>
        <v>181000</v>
      </c>
      <c r="F179">
        <f t="shared" si="16"/>
        <v>81000</v>
      </c>
    </row>
    <row r="180" spans="1:6" ht="18">
      <c r="A180">
        <v>178</v>
      </c>
      <c r="B180">
        <f t="shared" si="18"/>
        <v>4000</v>
      </c>
      <c r="C180" s="2">
        <f ca="1" t="shared" si="17"/>
        <v>1</v>
      </c>
      <c r="D180">
        <f t="shared" si="19"/>
        <v>8000</v>
      </c>
      <c r="E180">
        <f t="shared" si="20"/>
        <v>185000</v>
      </c>
      <c r="F180">
        <f t="shared" si="16"/>
        <v>85000</v>
      </c>
    </row>
    <row r="181" spans="1:6" ht="18">
      <c r="A181">
        <v>179</v>
      </c>
      <c r="B181">
        <f t="shared" si="18"/>
        <v>1000</v>
      </c>
      <c r="C181" s="2">
        <f ca="1" t="shared" si="17"/>
        <v>1</v>
      </c>
      <c r="D181">
        <f t="shared" si="19"/>
        <v>2000</v>
      </c>
      <c r="E181">
        <f t="shared" si="20"/>
        <v>186000</v>
      </c>
      <c r="F181">
        <f t="shared" si="16"/>
        <v>86000</v>
      </c>
    </row>
    <row r="182" spans="1:6" ht="18">
      <c r="A182">
        <v>180</v>
      </c>
      <c r="B182">
        <f t="shared" si="18"/>
        <v>1000</v>
      </c>
      <c r="C182" s="2">
        <f ca="1" t="shared" si="17"/>
        <v>0</v>
      </c>
      <c r="D182">
        <f t="shared" si="19"/>
        <v>0</v>
      </c>
      <c r="E182">
        <f t="shared" si="20"/>
        <v>185000</v>
      </c>
      <c r="F182">
        <f t="shared" si="16"/>
        <v>85000</v>
      </c>
    </row>
    <row r="183" spans="1:6" ht="18">
      <c r="A183">
        <v>181</v>
      </c>
      <c r="B183">
        <f t="shared" si="18"/>
        <v>2000</v>
      </c>
      <c r="C183" s="2">
        <f ca="1" t="shared" si="17"/>
        <v>1</v>
      </c>
      <c r="D183">
        <f t="shared" si="19"/>
        <v>4000</v>
      </c>
      <c r="E183">
        <f t="shared" si="20"/>
        <v>187000</v>
      </c>
      <c r="F183">
        <f t="shared" si="16"/>
        <v>87000</v>
      </c>
    </row>
    <row r="184" spans="1:6" ht="18">
      <c r="A184">
        <v>182</v>
      </c>
      <c r="B184">
        <f t="shared" si="18"/>
        <v>1000</v>
      </c>
      <c r="C184" s="2">
        <f ca="1" t="shared" si="17"/>
        <v>1</v>
      </c>
      <c r="D184">
        <f t="shared" si="19"/>
        <v>2000</v>
      </c>
      <c r="E184">
        <f t="shared" si="20"/>
        <v>188000</v>
      </c>
      <c r="F184">
        <f t="shared" si="16"/>
        <v>88000</v>
      </c>
    </row>
    <row r="185" spans="1:6" ht="18">
      <c r="A185">
        <v>183</v>
      </c>
      <c r="B185">
        <f t="shared" si="18"/>
        <v>1000</v>
      </c>
      <c r="C185" s="2">
        <f ca="1" t="shared" si="17"/>
        <v>1</v>
      </c>
      <c r="D185">
        <f t="shared" si="19"/>
        <v>2000</v>
      </c>
      <c r="E185">
        <f t="shared" si="20"/>
        <v>189000</v>
      </c>
      <c r="F185">
        <f t="shared" si="16"/>
        <v>89000</v>
      </c>
    </row>
    <row r="186" spans="1:6" ht="18">
      <c r="A186">
        <v>184</v>
      </c>
      <c r="B186">
        <f t="shared" si="18"/>
        <v>1000</v>
      </c>
      <c r="C186" s="2">
        <f ca="1" t="shared" si="17"/>
        <v>0</v>
      </c>
      <c r="D186">
        <f t="shared" si="19"/>
        <v>0</v>
      </c>
      <c r="E186">
        <f t="shared" si="20"/>
        <v>188000</v>
      </c>
      <c r="F186">
        <f t="shared" si="16"/>
        <v>88000</v>
      </c>
    </row>
    <row r="187" spans="1:6" ht="18">
      <c r="A187">
        <v>185</v>
      </c>
      <c r="B187">
        <f t="shared" si="18"/>
        <v>2000</v>
      </c>
      <c r="C187" s="2">
        <f ca="1" t="shared" si="17"/>
        <v>1</v>
      </c>
      <c r="D187">
        <f t="shared" si="19"/>
        <v>4000</v>
      </c>
      <c r="E187">
        <f t="shared" si="20"/>
        <v>190000</v>
      </c>
      <c r="F187">
        <f t="shared" si="16"/>
        <v>90000</v>
      </c>
    </row>
    <row r="188" spans="1:6" ht="18">
      <c r="A188">
        <v>186</v>
      </c>
      <c r="B188">
        <f t="shared" si="18"/>
        <v>1000</v>
      </c>
      <c r="C188" s="2">
        <f ca="1" t="shared" si="17"/>
        <v>1</v>
      </c>
      <c r="D188">
        <f t="shared" si="19"/>
        <v>2000</v>
      </c>
      <c r="E188">
        <f t="shared" si="20"/>
        <v>191000</v>
      </c>
      <c r="F188">
        <f t="shared" si="16"/>
        <v>91000</v>
      </c>
    </row>
    <row r="189" spans="1:6" ht="18">
      <c r="A189">
        <v>187</v>
      </c>
      <c r="B189">
        <f t="shared" si="18"/>
        <v>1000</v>
      </c>
      <c r="C189" s="2">
        <f ca="1" t="shared" si="17"/>
        <v>1</v>
      </c>
      <c r="D189">
        <f t="shared" si="19"/>
        <v>2000</v>
      </c>
      <c r="E189">
        <f t="shared" si="20"/>
        <v>192000</v>
      </c>
      <c r="F189">
        <f t="shared" si="16"/>
        <v>92000</v>
      </c>
    </row>
    <row r="190" spans="1:6" ht="18">
      <c r="A190">
        <v>188</v>
      </c>
      <c r="B190">
        <f t="shared" si="18"/>
        <v>1000</v>
      </c>
      <c r="C190" s="2">
        <f ca="1" t="shared" si="17"/>
        <v>0</v>
      </c>
      <c r="D190">
        <f t="shared" si="19"/>
        <v>0</v>
      </c>
      <c r="E190">
        <f t="shared" si="20"/>
        <v>191000</v>
      </c>
      <c r="F190">
        <f t="shared" si="16"/>
        <v>91000</v>
      </c>
    </row>
    <row r="191" spans="1:6" ht="18">
      <c r="A191">
        <v>189</v>
      </c>
      <c r="B191">
        <f t="shared" si="18"/>
        <v>2000</v>
      </c>
      <c r="C191" s="2">
        <f ca="1" t="shared" si="17"/>
        <v>0</v>
      </c>
      <c r="D191">
        <f t="shared" si="19"/>
        <v>0</v>
      </c>
      <c r="E191">
        <f t="shared" si="20"/>
        <v>189000</v>
      </c>
      <c r="F191">
        <f t="shared" si="16"/>
        <v>89000</v>
      </c>
    </row>
    <row r="192" spans="1:6" ht="18">
      <c r="A192">
        <v>190</v>
      </c>
      <c r="B192">
        <f t="shared" si="18"/>
        <v>4000</v>
      </c>
      <c r="C192" s="2">
        <f ca="1" t="shared" si="17"/>
        <v>1</v>
      </c>
      <c r="D192">
        <f t="shared" si="19"/>
        <v>8000</v>
      </c>
      <c r="E192">
        <f t="shared" si="20"/>
        <v>193000</v>
      </c>
      <c r="F192">
        <f t="shared" si="16"/>
        <v>93000</v>
      </c>
    </row>
    <row r="193" spans="1:6" ht="18">
      <c r="A193">
        <v>191</v>
      </c>
      <c r="B193">
        <f t="shared" si="18"/>
        <v>1000</v>
      </c>
      <c r="C193" s="2">
        <f ca="1" t="shared" si="17"/>
        <v>0</v>
      </c>
      <c r="D193">
        <f t="shared" si="19"/>
        <v>0</v>
      </c>
      <c r="E193">
        <f t="shared" si="20"/>
        <v>192000</v>
      </c>
      <c r="F193">
        <f t="shared" si="16"/>
        <v>92000</v>
      </c>
    </row>
    <row r="194" spans="1:6" ht="18">
      <c r="A194">
        <v>192</v>
      </c>
      <c r="B194">
        <f t="shared" si="18"/>
        <v>2000</v>
      </c>
      <c r="C194" s="2">
        <f ca="1" t="shared" si="17"/>
        <v>1</v>
      </c>
      <c r="D194">
        <f t="shared" si="19"/>
        <v>4000</v>
      </c>
      <c r="E194">
        <f t="shared" si="20"/>
        <v>194000</v>
      </c>
      <c r="F194">
        <f t="shared" si="16"/>
        <v>94000</v>
      </c>
    </row>
    <row r="195" spans="1:6" ht="18">
      <c r="A195">
        <v>193</v>
      </c>
      <c r="B195">
        <f t="shared" si="18"/>
        <v>1000</v>
      </c>
      <c r="C195" s="2">
        <f ca="1" t="shared" si="17"/>
        <v>1</v>
      </c>
      <c r="D195">
        <f t="shared" si="19"/>
        <v>2000</v>
      </c>
      <c r="E195">
        <f t="shared" si="20"/>
        <v>195000</v>
      </c>
      <c r="F195">
        <f t="shared" si="16"/>
        <v>95000</v>
      </c>
    </row>
    <row r="196" spans="1:6" ht="18">
      <c r="A196">
        <v>194</v>
      </c>
      <c r="B196">
        <f t="shared" si="18"/>
        <v>1000</v>
      </c>
      <c r="C196" s="2">
        <f ca="1" t="shared" si="17"/>
        <v>0</v>
      </c>
      <c r="D196">
        <f t="shared" si="19"/>
        <v>0</v>
      </c>
      <c r="E196">
        <f t="shared" si="20"/>
        <v>194000</v>
      </c>
      <c r="F196">
        <f aca="true" t="shared" si="21" ref="F196:F259">E196-E$2</f>
        <v>94000</v>
      </c>
    </row>
    <row r="197" spans="1:6" ht="18">
      <c r="A197">
        <v>195</v>
      </c>
      <c r="B197">
        <f t="shared" si="18"/>
        <v>2000</v>
      </c>
      <c r="C197" s="2">
        <f aca="true" ca="1" t="shared" si="22" ref="C197:C260">INT(RAND()*2)</f>
        <v>0</v>
      </c>
      <c r="D197">
        <f t="shared" si="19"/>
        <v>0</v>
      </c>
      <c r="E197">
        <f t="shared" si="20"/>
        <v>192000</v>
      </c>
      <c r="F197">
        <f t="shared" si="21"/>
        <v>92000</v>
      </c>
    </row>
    <row r="198" spans="1:6" ht="18">
      <c r="A198">
        <v>196</v>
      </c>
      <c r="B198">
        <f t="shared" si="18"/>
        <v>4000</v>
      </c>
      <c r="C198" s="2">
        <f ca="1" t="shared" si="22"/>
        <v>0</v>
      </c>
      <c r="D198">
        <f t="shared" si="19"/>
        <v>0</v>
      </c>
      <c r="E198">
        <f t="shared" si="20"/>
        <v>188000</v>
      </c>
      <c r="F198">
        <f t="shared" si="21"/>
        <v>88000</v>
      </c>
    </row>
    <row r="199" spans="1:6" ht="18">
      <c r="A199">
        <v>197</v>
      </c>
      <c r="B199">
        <f t="shared" si="18"/>
        <v>8000</v>
      </c>
      <c r="C199" s="2">
        <f ca="1" t="shared" si="22"/>
        <v>0</v>
      </c>
      <c r="D199">
        <f t="shared" si="19"/>
        <v>0</v>
      </c>
      <c r="E199">
        <f t="shared" si="20"/>
        <v>180000</v>
      </c>
      <c r="F199">
        <f t="shared" si="21"/>
        <v>80000</v>
      </c>
    </row>
    <row r="200" spans="1:6" ht="18">
      <c r="A200">
        <v>198</v>
      </c>
      <c r="B200">
        <f t="shared" si="18"/>
        <v>16000</v>
      </c>
      <c r="C200" s="2">
        <f ca="1" t="shared" si="22"/>
        <v>0</v>
      </c>
      <c r="D200">
        <f t="shared" si="19"/>
        <v>0</v>
      </c>
      <c r="E200">
        <f t="shared" si="20"/>
        <v>164000</v>
      </c>
      <c r="F200">
        <f t="shared" si="21"/>
        <v>64000</v>
      </c>
    </row>
    <row r="201" spans="1:6" ht="18">
      <c r="A201">
        <v>199</v>
      </c>
      <c r="B201">
        <f t="shared" si="18"/>
        <v>32000</v>
      </c>
      <c r="C201" s="2">
        <f ca="1" t="shared" si="22"/>
        <v>1</v>
      </c>
      <c r="D201">
        <f t="shared" si="19"/>
        <v>64000</v>
      </c>
      <c r="E201">
        <f t="shared" si="20"/>
        <v>196000</v>
      </c>
      <c r="F201">
        <f t="shared" si="21"/>
        <v>96000</v>
      </c>
    </row>
    <row r="202" spans="1:6" ht="18">
      <c r="A202">
        <v>200</v>
      </c>
      <c r="B202">
        <f t="shared" si="18"/>
        <v>1000</v>
      </c>
      <c r="C202" s="2">
        <f ca="1" t="shared" si="22"/>
        <v>0</v>
      </c>
      <c r="D202">
        <f t="shared" si="19"/>
        <v>0</v>
      </c>
      <c r="E202">
        <f t="shared" si="20"/>
        <v>195000</v>
      </c>
      <c r="F202">
        <f t="shared" si="21"/>
        <v>95000</v>
      </c>
    </row>
    <row r="203" spans="1:6" ht="18">
      <c r="A203">
        <v>201</v>
      </c>
      <c r="B203">
        <f t="shared" si="18"/>
        <v>2000</v>
      </c>
      <c r="C203" s="2">
        <f ca="1" t="shared" si="22"/>
        <v>0</v>
      </c>
      <c r="D203">
        <f t="shared" si="19"/>
        <v>0</v>
      </c>
      <c r="E203">
        <f t="shared" si="20"/>
        <v>193000</v>
      </c>
      <c r="F203">
        <f t="shared" si="21"/>
        <v>93000</v>
      </c>
    </row>
    <row r="204" spans="1:6" ht="18">
      <c r="A204">
        <v>202</v>
      </c>
      <c r="B204">
        <f t="shared" si="18"/>
        <v>4000</v>
      </c>
      <c r="C204" s="2">
        <f ca="1" t="shared" si="22"/>
        <v>0</v>
      </c>
      <c r="D204">
        <f t="shared" si="19"/>
        <v>0</v>
      </c>
      <c r="E204">
        <f t="shared" si="20"/>
        <v>189000</v>
      </c>
      <c r="F204">
        <f t="shared" si="21"/>
        <v>89000</v>
      </c>
    </row>
    <row r="205" spans="1:6" ht="18">
      <c r="A205">
        <v>203</v>
      </c>
      <c r="B205">
        <f t="shared" si="18"/>
        <v>8000</v>
      </c>
      <c r="C205" s="2">
        <f ca="1" t="shared" si="22"/>
        <v>0</v>
      </c>
      <c r="D205">
        <f t="shared" si="19"/>
        <v>0</v>
      </c>
      <c r="E205">
        <f t="shared" si="20"/>
        <v>181000</v>
      </c>
      <c r="F205">
        <f t="shared" si="21"/>
        <v>81000</v>
      </c>
    </row>
    <row r="206" spans="1:6" ht="18">
      <c r="A206">
        <v>204</v>
      </c>
      <c r="B206">
        <f t="shared" si="18"/>
        <v>16000</v>
      </c>
      <c r="C206" s="2">
        <f ca="1" t="shared" si="22"/>
        <v>1</v>
      </c>
      <c r="D206">
        <f t="shared" si="19"/>
        <v>32000</v>
      </c>
      <c r="E206">
        <f t="shared" si="20"/>
        <v>197000</v>
      </c>
      <c r="F206">
        <f t="shared" si="21"/>
        <v>97000</v>
      </c>
    </row>
    <row r="207" spans="1:6" ht="18">
      <c r="A207">
        <v>205</v>
      </c>
      <c r="B207">
        <f t="shared" si="18"/>
        <v>1000</v>
      </c>
      <c r="C207" s="2">
        <f ca="1" t="shared" si="22"/>
        <v>1</v>
      </c>
      <c r="D207">
        <f t="shared" si="19"/>
        <v>2000</v>
      </c>
      <c r="E207">
        <f t="shared" si="20"/>
        <v>198000</v>
      </c>
      <c r="F207">
        <f t="shared" si="21"/>
        <v>98000</v>
      </c>
    </row>
    <row r="208" spans="1:6" ht="18">
      <c r="A208">
        <v>206</v>
      </c>
      <c r="B208">
        <f t="shared" si="18"/>
        <v>1000</v>
      </c>
      <c r="C208" s="2">
        <f ca="1" t="shared" si="22"/>
        <v>1</v>
      </c>
      <c r="D208">
        <f t="shared" si="19"/>
        <v>2000</v>
      </c>
      <c r="E208">
        <f t="shared" si="20"/>
        <v>199000</v>
      </c>
      <c r="F208">
        <f t="shared" si="21"/>
        <v>99000</v>
      </c>
    </row>
    <row r="209" spans="1:6" ht="18">
      <c r="A209">
        <v>207</v>
      </c>
      <c r="B209">
        <f t="shared" si="18"/>
        <v>1000</v>
      </c>
      <c r="C209" s="2">
        <f ca="1" t="shared" si="22"/>
        <v>1</v>
      </c>
      <c r="D209">
        <f t="shared" si="19"/>
        <v>2000</v>
      </c>
      <c r="E209">
        <f t="shared" si="20"/>
        <v>200000</v>
      </c>
      <c r="F209">
        <f t="shared" si="21"/>
        <v>100000</v>
      </c>
    </row>
    <row r="210" spans="1:6" ht="18">
      <c r="A210">
        <v>208</v>
      </c>
      <c r="B210">
        <f t="shared" si="18"/>
        <v>1000</v>
      </c>
      <c r="C210" s="2">
        <f ca="1" t="shared" si="22"/>
        <v>0</v>
      </c>
      <c r="D210">
        <f t="shared" si="19"/>
        <v>0</v>
      </c>
      <c r="E210">
        <f t="shared" si="20"/>
        <v>199000</v>
      </c>
      <c r="F210">
        <f t="shared" si="21"/>
        <v>99000</v>
      </c>
    </row>
    <row r="211" spans="1:6" ht="18">
      <c r="A211">
        <v>209</v>
      </c>
      <c r="B211">
        <f t="shared" si="18"/>
        <v>2000</v>
      </c>
      <c r="C211" s="2">
        <f ca="1" t="shared" si="22"/>
        <v>1</v>
      </c>
      <c r="D211">
        <f t="shared" si="19"/>
        <v>4000</v>
      </c>
      <c r="E211">
        <f t="shared" si="20"/>
        <v>201000</v>
      </c>
      <c r="F211">
        <f t="shared" si="21"/>
        <v>101000</v>
      </c>
    </row>
    <row r="212" spans="1:6" ht="18">
      <c r="A212">
        <v>210</v>
      </c>
      <c r="B212">
        <f t="shared" si="18"/>
        <v>1000</v>
      </c>
      <c r="C212" s="2">
        <f ca="1" t="shared" si="22"/>
        <v>1</v>
      </c>
      <c r="D212">
        <f t="shared" si="19"/>
        <v>2000</v>
      </c>
      <c r="E212">
        <f t="shared" si="20"/>
        <v>202000</v>
      </c>
      <c r="F212">
        <f t="shared" si="21"/>
        <v>102000</v>
      </c>
    </row>
    <row r="213" spans="1:6" ht="18">
      <c r="A213">
        <v>211</v>
      </c>
      <c r="B213">
        <f t="shared" si="18"/>
        <v>1000</v>
      </c>
      <c r="C213" s="2">
        <f ca="1" t="shared" si="22"/>
        <v>1</v>
      </c>
      <c r="D213">
        <f t="shared" si="19"/>
        <v>2000</v>
      </c>
      <c r="E213">
        <f t="shared" si="20"/>
        <v>203000</v>
      </c>
      <c r="F213">
        <f t="shared" si="21"/>
        <v>103000</v>
      </c>
    </row>
    <row r="214" spans="1:6" ht="18">
      <c r="A214">
        <v>212</v>
      </c>
      <c r="B214">
        <f t="shared" si="18"/>
        <v>1000</v>
      </c>
      <c r="C214" s="2">
        <f ca="1" t="shared" si="22"/>
        <v>0</v>
      </c>
      <c r="D214">
        <f t="shared" si="19"/>
        <v>0</v>
      </c>
      <c r="E214">
        <f t="shared" si="20"/>
        <v>202000</v>
      </c>
      <c r="F214">
        <f t="shared" si="21"/>
        <v>102000</v>
      </c>
    </row>
    <row r="215" spans="1:6" ht="18">
      <c r="A215">
        <v>213</v>
      </c>
      <c r="B215">
        <f t="shared" si="18"/>
        <v>2000</v>
      </c>
      <c r="C215" s="2">
        <f ca="1" t="shared" si="22"/>
        <v>0</v>
      </c>
      <c r="D215">
        <f t="shared" si="19"/>
        <v>0</v>
      </c>
      <c r="E215">
        <f t="shared" si="20"/>
        <v>200000</v>
      </c>
      <c r="F215">
        <f t="shared" si="21"/>
        <v>100000</v>
      </c>
    </row>
    <row r="216" spans="1:6" ht="18">
      <c r="A216">
        <v>214</v>
      </c>
      <c r="B216">
        <f t="shared" si="18"/>
        <v>4000</v>
      </c>
      <c r="C216" s="2">
        <f ca="1" t="shared" si="22"/>
        <v>0</v>
      </c>
      <c r="D216">
        <f t="shared" si="19"/>
        <v>0</v>
      </c>
      <c r="E216">
        <f t="shared" si="20"/>
        <v>196000</v>
      </c>
      <c r="F216">
        <f t="shared" si="21"/>
        <v>96000</v>
      </c>
    </row>
    <row r="217" spans="1:6" ht="18">
      <c r="A217">
        <v>215</v>
      </c>
      <c r="B217">
        <f t="shared" si="18"/>
        <v>8000</v>
      </c>
      <c r="C217" s="2">
        <f ca="1" t="shared" si="22"/>
        <v>0</v>
      </c>
      <c r="D217">
        <f t="shared" si="19"/>
        <v>0</v>
      </c>
      <c r="E217">
        <f t="shared" si="20"/>
        <v>188000</v>
      </c>
      <c r="F217">
        <f t="shared" si="21"/>
        <v>88000</v>
      </c>
    </row>
    <row r="218" spans="1:6" ht="18">
      <c r="A218">
        <v>216</v>
      </c>
      <c r="B218">
        <f t="shared" si="18"/>
        <v>16000</v>
      </c>
      <c r="C218" s="2">
        <f ca="1" t="shared" si="22"/>
        <v>0</v>
      </c>
      <c r="D218">
        <f t="shared" si="19"/>
        <v>0</v>
      </c>
      <c r="E218">
        <f t="shared" si="20"/>
        <v>172000</v>
      </c>
      <c r="F218">
        <f t="shared" si="21"/>
        <v>72000</v>
      </c>
    </row>
    <row r="219" spans="1:6" ht="18">
      <c r="A219">
        <v>217</v>
      </c>
      <c r="B219">
        <f t="shared" si="18"/>
        <v>32000</v>
      </c>
      <c r="C219" s="2">
        <f ca="1" t="shared" si="22"/>
        <v>1</v>
      </c>
      <c r="D219">
        <f t="shared" si="19"/>
        <v>64000</v>
      </c>
      <c r="E219">
        <f t="shared" si="20"/>
        <v>204000</v>
      </c>
      <c r="F219">
        <f t="shared" si="21"/>
        <v>104000</v>
      </c>
    </row>
    <row r="220" spans="1:6" ht="18">
      <c r="A220">
        <v>218</v>
      </c>
      <c r="B220">
        <f t="shared" si="18"/>
        <v>1000</v>
      </c>
      <c r="C220" s="2">
        <f ca="1" t="shared" si="22"/>
        <v>0</v>
      </c>
      <c r="D220">
        <f t="shared" si="19"/>
        <v>0</v>
      </c>
      <c r="E220">
        <f t="shared" si="20"/>
        <v>203000</v>
      </c>
      <c r="F220">
        <f t="shared" si="21"/>
        <v>103000</v>
      </c>
    </row>
    <row r="221" spans="1:6" ht="18">
      <c r="A221">
        <v>219</v>
      </c>
      <c r="B221">
        <f t="shared" si="18"/>
        <v>2000</v>
      </c>
      <c r="C221" s="2">
        <f ca="1" t="shared" si="22"/>
        <v>1</v>
      </c>
      <c r="D221">
        <f t="shared" si="19"/>
        <v>4000</v>
      </c>
      <c r="E221">
        <f t="shared" si="20"/>
        <v>205000</v>
      </c>
      <c r="F221">
        <f t="shared" si="21"/>
        <v>105000</v>
      </c>
    </row>
    <row r="222" spans="1:6" ht="18">
      <c r="A222">
        <v>220</v>
      </c>
      <c r="B222">
        <f t="shared" si="18"/>
        <v>1000</v>
      </c>
      <c r="C222" s="2">
        <f ca="1" t="shared" si="22"/>
        <v>1</v>
      </c>
      <c r="D222">
        <f t="shared" si="19"/>
        <v>2000</v>
      </c>
      <c r="E222">
        <f t="shared" si="20"/>
        <v>206000</v>
      </c>
      <c r="F222">
        <f t="shared" si="21"/>
        <v>106000</v>
      </c>
    </row>
    <row r="223" spans="1:6" ht="18">
      <c r="A223">
        <v>221</v>
      </c>
      <c r="B223">
        <f t="shared" si="18"/>
        <v>1000</v>
      </c>
      <c r="C223" s="2">
        <f ca="1" t="shared" si="22"/>
        <v>0</v>
      </c>
      <c r="D223">
        <f t="shared" si="19"/>
        <v>0</v>
      </c>
      <c r="E223">
        <f t="shared" si="20"/>
        <v>205000</v>
      </c>
      <c r="F223">
        <f t="shared" si="21"/>
        <v>105000</v>
      </c>
    </row>
    <row r="224" spans="1:6" ht="18">
      <c r="A224">
        <v>222</v>
      </c>
      <c r="B224">
        <f t="shared" si="18"/>
        <v>2000</v>
      </c>
      <c r="C224" s="2">
        <f ca="1" t="shared" si="22"/>
        <v>1</v>
      </c>
      <c r="D224">
        <f t="shared" si="19"/>
        <v>4000</v>
      </c>
      <c r="E224">
        <f t="shared" si="20"/>
        <v>207000</v>
      </c>
      <c r="F224">
        <f t="shared" si="21"/>
        <v>107000</v>
      </c>
    </row>
    <row r="225" spans="1:6" ht="18">
      <c r="A225">
        <v>223</v>
      </c>
      <c r="B225">
        <f t="shared" si="18"/>
        <v>1000</v>
      </c>
      <c r="C225" s="2">
        <f ca="1" t="shared" si="22"/>
        <v>1</v>
      </c>
      <c r="D225">
        <f t="shared" si="19"/>
        <v>2000</v>
      </c>
      <c r="E225">
        <f t="shared" si="20"/>
        <v>208000</v>
      </c>
      <c r="F225">
        <f t="shared" si="21"/>
        <v>108000</v>
      </c>
    </row>
    <row r="226" spans="1:6" ht="18">
      <c r="A226">
        <v>224</v>
      </c>
      <c r="B226">
        <f t="shared" si="18"/>
        <v>1000</v>
      </c>
      <c r="C226" s="2">
        <f ca="1" t="shared" si="22"/>
        <v>1</v>
      </c>
      <c r="D226">
        <f t="shared" si="19"/>
        <v>2000</v>
      </c>
      <c r="E226">
        <f t="shared" si="20"/>
        <v>209000</v>
      </c>
      <c r="F226">
        <f t="shared" si="21"/>
        <v>109000</v>
      </c>
    </row>
    <row r="227" spans="1:6" ht="18">
      <c r="A227">
        <v>225</v>
      </c>
      <c r="B227">
        <f t="shared" si="18"/>
        <v>1000</v>
      </c>
      <c r="C227" s="2">
        <f ca="1" t="shared" si="22"/>
        <v>1</v>
      </c>
      <c r="D227">
        <f t="shared" si="19"/>
        <v>2000</v>
      </c>
      <c r="E227">
        <f t="shared" si="20"/>
        <v>210000</v>
      </c>
      <c r="F227">
        <f t="shared" si="21"/>
        <v>110000</v>
      </c>
    </row>
    <row r="228" spans="1:6" ht="18">
      <c r="A228">
        <v>226</v>
      </c>
      <c r="B228">
        <f t="shared" si="18"/>
        <v>1000</v>
      </c>
      <c r="C228" s="2">
        <f ca="1" t="shared" si="22"/>
        <v>1</v>
      </c>
      <c r="D228">
        <f t="shared" si="19"/>
        <v>2000</v>
      </c>
      <c r="E228">
        <f t="shared" si="20"/>
        <v>211000</v>
      </c>
      <c r="F228">
        <f t="shared" si="21"/>
        <v>111000</v>
      </c>
    </row>
    <row r="229" spans="1:6" ht="18">
      <c r="A229">
        <v>227</v>
      </c>
      <c r="B229">
        <f t="shared" si="18"/>
        <v>1000</v>
      </c>
      <c r="C229" s="2">
        <f ca="1" t="shared" si="22"/>
        <v>1</v>
      </c>
      <c r="D229">
        <f t="shared" si="19"/>
        <v>2000</v>
      </c>
      <c r="E229">
        <f t="shared" si="20"/>
        <v>212000</v>
      </c>
      <c r="F229">
        <f t="shared" si="21"/>
        <v>112000</v>
      </c>
    </row>
    <row r="230" spans="1:6" ht="18">
      <c r="A230">
        <v>228</v>
      </c>
      <c r="B230">
        <f t="shared" si="18"/>
        <v>1000</v>
      </c>
      <c r="C230" s="2">
        <f ca="1" t="shared" si="22"/>
        <v>0</v>
      </c>
      <c r="D230">
        <f t="shared" si="19"/>
        <v>0</v>
      </c>
      <c r="E230">
        <f t="shared" si="20"/>
        <v>211000</v>
      </c>
      <c r="F230">
        <f t="shared" si="21"/>
        <v>111000</v>
      </c>
    </row>
    <row r="231" spans="1:6" ht="18">
      <c r="A231">
        <v>229</v>
      </c>
      <c r="B231">
        <f aca="true" t="shared" si="23" ref="B231:B294">IF(C230,B$3,B230*2)</f>
        <v>2000</v>
      </c>
      <c r="C231" s="2">
        <f ca="1" t="shared" si="22"/>
        <v>0</v>
      </c>
      <c r="D231">
        <f aca="true" t="shared" si="24" ref="D231:D294">B231*C231*2</f>
        <v>0</v>
      </c>
      <c r="E231">
        <f aca="true" t="shared" si="25" ref="E231:E294">E230-B231+D231</f>
        <v>209000</v>
      </c>
      <c r="F231">
        <f t="shared" si="21"/>
        <v>109000</v>
      </c>
    </row>
    <row r="232" spans="1:6" ht="18">
      <c r="A232">
        <v>230</v>
      </c>
      <c r="B232">
        <f t="shared" si="23"/>
        <v>4000</v>
      </c>
      <c r="C232" s="2">
        <f ca="1" t="shared" si="22"/>
        <v>1</v>
      </c>
      <c r="D232">
        <f t="shared" si="24"/>
        <v>8000</v>
      </c>
      <c r="E232">
        <f t="shared" si="25"/>
        <v>213000</v>
      </c>
      <c r="F232">
        <f t="shared" si="21"/>
        <v>113000</v>
      </c>
    </row>
    <row r="233" spans="1:6" ht="18">
      <c r="A233">
        <v>231</v>
      </c>
      <c r="B233">
        <f t="shared" si="23"/>
        <v>1000</v>
      </c>
      <c r="C233" s="2">
        <f ca="1" t="shared" si="22"/>
        <v>1</v>
      </c>
      <c r="D233">
        <f t="shared" si="24"/>
        <v>2000</v>
      </c>
      <c r="E233">
        <f t="shared" si="25"/>
        <v>214000</v>
      </c>
      <c r="F233">
        <f t="shared" si="21"/>
        <v>114000</v>
      </c>
    </row>
    <row r="234" spans="1:6" ht="18">
      <c r="A234">
        <v>232</v>
      </c>
      <c r="B234">
        <f t="shared" si="23"/>
        <v>1000</v>
      </c>
      <c r="C234" s="2">
        <f ca="1" t="shared" si="22"/>
        <v>0</v>
      </c>
      <c r="D234">
        <f t="shared" si="24"/>
        <v>0</v>
      </c>
      <c r="E234">
        <f t="shared" si="25"/>
        <v>213000</v>
      </c>
      <c r="F234">
        <f t="shared" si="21"/>
        <v>113000</v>
      </c>
    </row>
    <row r="235" spans="1:6" ht="18">
      <c r="A235">
        <v>233</v>
      </c>
      <c r="B235">
        <f t="shared" si="23"/>
        <v>2000</v>
      </c>
      <c r="C235" s="2">
        <f ca="1" t="shared" si="22"/>
        <v>0</v>
      </c>
      <c r="D235">
        <f t="shared" si="24"/>
        <v>0</v>
      </c>
      <c r="E235">
        <f t="shared" si="25"/>
        <v>211000</v>
      </c>
      <c r="F235">
        <f t="shared" si="21"/>
        <v>111000</v>
      </c>
    </row>
    <row r="236" spans="1:6" ht="18">
      <c r="A236">
        <v>234</v>
      </c>
      <c r="B236">
        <f t="shared" si="23"/>
        <v>4000</v>
      </c>
      <c r="C236" s="2">
        <f ca="1" t="shared" si="22"/>
        <v>0</v>
      </c>
      <c r="D236">
        <f t="shared" si="24"/>
        <v>0</v>
      </c>
      <c r="E236">
        <f t="shared" si="25"/>
        <v>207000</v>
      </c>
      <c r="F236">
        <f t="shared" si="21"/>
        <v>107000</v>
      </c>
    </row>
    <row r="237" spans="1:6" ht="18">
      <c r="A237">
        <v>235</v>
      </c>
      <c r="B237">
        <f t="shared" si="23"/>
        <v>8000</v>
      </c>
      <c r="C237" s="2">
        <f ca="1" t="shared" si="22"/>
        <v>0</v>
      </c>
      <c r="D237">
        <f t="shared" si="24"/>
        <v>0</v>
      </c>
      <c r="E237">
        <f t="shared" si="25"/>
        <v>199000</v>
      </c>
      <c r="F237">
        <f t="shared" si="21"/>
        <v>99000</v>
      </c>
    </row>
    <row r="238" spans="1:6" ht="18">
      <c r="A238">
        <v>236</v>
      </c>
      <c r="B238">
        <f t="shared" si="23"/>
        <v>16000</v>
      </c>
      <c r="C238" s="2">
        <f ca="1" t="shared" si="22"/>
        <v>0</v>
      </c>
      <c r="D238">
        <f t="shared" si="24"/>
        <v>0</v>
      </c>
      <c r="E238">
        <f t="shared" si="25"/>
        <v>183000</v>
      </c>
      <c r="F238">
        <f t="shared" si="21"/>
        <v>83000</v>
      </c>
    </row>
    <row r="239" spans="1:6" ht="18">
      <c r="A239">
        <v>237</v>
      </c>
      <c r="B239">
        <f t="shared" si="23"/>
        <v>32000</v>
      </c>
      <c r="C239" s="2">
        <f ca="1" t="shared" si="22"/>
        <v>1</v>
      </c>
      <c r="D239">
        <f t="shared" si="24"/>
        <v>64000</v>
      </c>
      <c r="E239">
        <f t="shared" si="25"/>
        <v>215000</v>
      </c>
      <c r="F239">
        <f t="shared" si="21"/>
        <v>115000</v>
      </c>
    </row>
    <row r="240" spans="1:6" ht="18">
      <c r="A240">
        <v>238</v>
      </c>
      <c r="B240">
        <f t="shared" si="23"/>
        <v>1000</v>
      </c>
      <c r="C240" s="2">
        <f ca="1" t="shared" si="22"/>
        <v>1</v>
      </c>
      <c r="D240">
        <f t="shared" si="24"/>
        <v>2000</v>
      </c>
      <c r="E240">
        <f t="shared" si="25"/>
        <v>216000</v>
      </c>
      <c r="F240">
        <f t="shared" si="21"/>
        <v>116000</v>
      </c>
    </row>
    <row r="241" spans="1:6" ht="18">
      <c r="A241">
        <v>239</v>
      </c>
      <c r="B241">
        <f t="shared" si="23"/>
        <v>1000</v>
      </c>
      <c r="C241" s="2">
        <f ca="1" t="shared" si="22"/>
        <v>1</v>
      </c>
      <c r="D241">
        <f t="shared" si="24"/>
        <v>2000</v>
      </c>
      <c r="E241">
        <f t="shared" si="25"/>
        <v>217000</v>
      </c>
      <c r="F241">
        <f t="shared" si="21"/>
        <v>117000</v>
      </c>
    </row>
    <row r="242" spans="1:6" ht="18">
      <c r="A242">
        <v>240</v>
      </c>
      <c r="B242">
        <f t="shared" si="23"/>
        <v>1000</v>
      </c>
      <c r="C242" s="2">
        <f ca="1" t="shared" si="22"/>
        <v>1</v>
      </c>
      <c r="D242">
        <f t="shared" si="24"/>
        <v>2000</v>
      </c>
      <c r="E242">
        <f t="shared" si="25"/>
        <v>218000</v>
      </c>
      <c r="F242">
        <f t="shared" si="21"/>
        <v>118000</v>
      </c>
    </row>
    <row r="243" spans="1:6" ht="18">
      <c r="A243">
        <v>241</v>
      </c>
      <c r="B243">
        <f t="shared" si="23"/>
        <v>1000</v>
      </c>
      <c r="C243" s="2">
        <f ca="1" t="shared" si="22"/>
        <v>0</v>
      </c>
      <c r="D243">
        <f t="shared" si="24"/>
        <v>0</v>
      </c>
      <c r="E243">
        <f t="shared" si="25"/>
        <v>217000</v>
      </c>
      <c r="F243">
        <f t="shared" si="21"/>
        <v>117000</v>
      </c>
    </row>
    <row r="244" spans="1:6" ht="18">
      <c r="A244">
        <v>242</v>
      </c>
      <c r="B244">
        <f t="shared" si="23"/>
        <v>2000</v>
      </c>
      <c r="C244" s="2">
        <f ca="1" t="shared" si="22"/>
        <v>1</v>
      </c>
      <c r="D244">
        <f t="shared" si="24"/>
        <v>4000</v>
      </c>
      <c r="E244">
        <f t="shared" si="25"/>
        <v>219000</v>
      </c>
      <c r="F244">
        <f t="shared" si="21"/>
        <v>119000</v>
      </c>
    </row>
    <row r="245" spans="1:6" ht="18">
      <c r="A245">
        <v>243</v>
      </c>
      <c r="B245">
        <f t="shared" si="23"/>
        <v>1000</v>
      </c>
      <c r="C245" s="2">
        <f ca="1" t="shared" si="22"/>
        <v>1</v>
      </c>
      <c r="D245">
        <f t="shared" si="24"/>
        <v>2000</v>
      </c>
      <c r="E245">
        <f t="shared" si="25"/>
        <v>220000</v>
      </c>
      <c r="F245">
        <f t="shared" si="21"/>
        <v>120000</v>
      </c>
    </row>
    <row r="246" spans="1:6" ht="18">
      <c r="A246">
        <v>244</v>
      </c>
      <c r="B246">
        <f t="shared" si="23"/>
        <v>1000</v>
      </c>
      <c r="C246" s="2">
        <f ca="1" t="shared" si="22"/>
        <v>1</v>
      </c>
      <c r="D246">
        <f t="shared" si="24"/>
        <v>2000</v>
      </c>
      <c r="E246">
        <f t="shared" si="25"/>
        <v>221000</v>
      </c>
      <c r="F246">
        <f t="shared" si="21"/>
        <v>121000</v>
      </c>
    </row>
    <row r="247" spans="1:6" ht="18">
      <c r="A247">
        <v>245</v>
      </c>
      <c r="B247">
        <f t="shared" si="23"/>
        <v>1000</v>
      </c>
      <c r="C247" s="2">
        <f ca="1" t="shared" si="22"/>
        <v>0</v>
      </c>
      <c r="D247">
        <f t="shared" si="24"/>
        <v>0</v>
      </c>
      <c r="E247">
        <f t="shared" si="25"/>
        <v>220000</v>
      </c>
      <c r="F247">
        <f t="shared" si="21"/>
        <v>120000</v>
      </c>
    </row>
    <row r="248" spans="1:6" ht="18">
      <c r="A248">
        <v>246</v>
      </c>
      <c r="B248">
        <f t="shared" si="23"/>
        <v>2000</v>
      </c>
      <c r="C248" s="2">
        <f ca="1" t="shared" si="22"/>
        <v>0</v>
      </c>
      <c r="D248">
        <f t="shared" si="24"/>
        <v>0</v>
      </c>
      <c r="E248">
        <f t="shared" si="25"/>
        <v>218000</v>
      </c>
      <c r="F248">
        <f t="shared" si="21"/>
        <v>118000</v>
      </c>
    </row>
    <row r="249" spans="1:6" ht="18">
      <c r="A249">
        <v>247</v>
      </c>
      <c r="B249">
        <f t="shared" si="23"/>
        <v>4000</v>
      </c>
      <c r="C249" s="2">
        <f ca="1" t="shared" si="22"/>
        <v>1</v>
      </c>
      <c r="D249">
        <f t="shared" si="24"/>
        <v>8000</v>
      </c>
      <c r="E249">
        <f t="shared" si="25"/>
        <v>222000</v>
      </c>
      <c r="F249">
        <f t="shared" si="21"/>
        <v>122000</v>
      </c>
    </row>
    <row r="250" spans="1:6" ht="18">
      <c r="A250">
        <v>248</v>
      </c>
      <c r="B250">
        <f t="shared" si="23"/>
        <v>1000</v>
      </c>
      <c r="C250" s="2">
        <f ca="1" t="shared" si="22"/>
        <v>1</v>
      </c>
      <c r="D250">
        <f t="shared" si="24"/>
        <v>2000</v>
      </c>
      <c r="E250">
        <f t="shared" si="25"/>
        <v>223000</v>
      </c>
      <c r="F250">
        <f t="shared" si="21"/>
        <v>123000</v>
      </c>
    </row>
    <row r="251" spans="1:6" ht="18">
      <c r="A251">
        <v>249</v>
      </c>
      <c r="B251">
        <f t="shared" si="23"/>
        <v>1000</v>
      </c>
      <c r="C251" s="2">
        <f ca="1" t="shared" si="22"/>
        <v>0</v>
      </c>
      <c r="D251">
        <f t="shared" si="24"/>
        <v>0</v>
      </c>
      <c r="E251">
        <f t="shared" si="25"/>
        <v>222000</v>
      </c>
      <c r="F251">
        <f t="shared" si="21"/>
        <v>122000</v>
      </c>
    </row>
    <row r="252" spans="1:6" ht="18">
      <c r="A252">
        <v>250</v>
      </c>
      <c r="B252">
        <f t="shared" si="23"/>
        <v>2000</v>
      </c>
      <c r="C252" s="2">
        <f ca="1" t="shared" si="22"/>
        <v>1</v>
      </c>
      <c r="D252">
        <f t="shared" si="24"/>
        <v>4000</v>
      </c>
      <c r="E252">
        <f t="shared" si="25"/>
        <v>224000</v>
      </c>
      <c r="F252">
        <f t="shared" si="21"/>
        <v>124000</v>
      </c>
    </row>
    <row r="253" spans="1:6" ht="18">
      <c r="A253">
        <v>251</v>
      </c>
      <c r="B253">
        <f t="shared" si="23"/>
        <v>1000</v>
      </c>
      <c r="C253" s="2">
        <f ca="1" t="shared" si="22"/>
        <v>0</v>
      </c>
      <c r="D253">
        <f t="shared" si="24"/>
        <v>0</v>
      </c>
      <c r="E253">
        <f t="shared" si="25"/>
        <v>223000</v>
      </c>
      <c r="F253">
        <f t="shared" si="21"/>
        <v>123000</v>
      </c>
    </row>
    <row r="254" spans="1:6" ht="18">
      <c r="A254">
        <v>252</v>
      </c>
      <c r="B254">
        <f t="shared" si="23"/>
        <v>2000</v>
      </c>
      <c r="C254" s="2">
        <f ca="1" t="shared" si="22"/>
        <v>0</v>
      </c>
      <c r="D254">
        <f t="shared" si="24"/>
        <v>0</v>
      </c>
      <c r="E254">
        <f t="shared" si="25"/>
        <v>221000</v>
      </c>
      <c r="F254">
        <f t="shared" si="21"/>
        <v>121000</v>
      </c>
    </row>
    <row r="255" spans="1:6" ht="18">
      <c r="A255">
        <v>253</v>
      </c>
      <c r="B255">
        <f t="shared" si="23"/>
        <v>4000</v>
      </c>
      <c r="C255" s="2">
        <f ca="1" t="shared" si="22"/>
        <v>0</v>
      </c>
      <c r="D255">
        <f t="shared" si="24"/>
        <v>0</v>
      </c>
      <c r="E255">
        <f t="shared" si="25"/>
        <v>217000</v>
      </c>
      <c r="F255">
        <f t="shared" si="21"/>
        <v>117000</v>
      </c>
    </row>
    <row r="256" spans="1:6" ht="18">
      <c r="A256">
        <v>254</v>
      </c>
      <c r="B256">
        <f t="shared" si="23"/>
        <v>8000</v>
      </c>
      <c r="C256" s="2">
        <f ca="1" t="shared" si="22"/>
        <v>1</v>
      </c>
      <c r="D256">
        <f t="shared" si="24"/>
        <v>16000</v>
      </c>
      <c r="E256">
        <f t="shared" si="25"/>
        <v>225000</v>
      </c>
      <c r="F256">
        <f t="shared" si="21"/>
        <v>125000</v>
      </c>
    </row>
    <row r="257" spans="1:6" ht="18">
      <c r="A257">
        <v>255</v>
      </c>
      <c r="B257">
        <f t="shared" si="23"/>
        <v>1000</v>
      </c>
      <c r="C257" s="2">
        <f ca="1" t="shared" si="22"/>
        <v>1</v>
      </c>
      <c r="D257">
        <f t="shared" si="24"/>
        <v>2000</v>
      </c>
      <c r="E257">
        <f t="shared" si="25"/>
        <v>226000</v>
      </c>
      <c r="F257">
        <f t="shared" si="21"/>
        <v>126000</v>
      </c>
    </row>
    <row r="258" spans="1:6" ht="18">
      <c r="A258">
        <v>256</v>
      </c>
      <c r="B258">
        <f t="shared" si="23"/>
        <v>1000</v>
      </c>
      <c r="C258" s="2">
        <f ca="1" t="shared" si="22"/>
        <v>1</v>
      </c>
      <c r="D258">
        <f t="shared" si="24"/>
        <v>2000</v>
      </c>
      <c r="E258">
        <f t="shared" si="25"/>
        <v>227000</v>
      </c>
      <c r="F258">
        <f t="shared" si="21"/>
        <v>127000</v>
      </c>
    </row>
    <row r="259" spans="1:6" ht="18">
      <c r="A259">
        <v>257</v>
      </c>
      <c r="B259">
        <f t="shared" si="23"/>
        <v>1000</v>
      </c>
      <c r="C259" s="2">
        <f ca="1" t="shared" si="22"/>
        <v>0</v>
      </c>
      <c r="D259">
        <f t="shared" si="24"/>
        <v>0</v>
      </c>
      <c r="E259">
        <f t="shared" si="25"/>
        <v>226000</v>
      </c>
      <c r="F259">
        <f t="shared" si="21"/>
        <v>126000</v>
      </c>
    </row>
    <row r="260" spans="1:6" ht="18">
      <c r="A260">
        <v>258</v>
      </c>
      <c r="B260">
        <f t="shared" si="23"/>
        <v>2000</v>
      </c>
      <c r="C260" s="2">
        <f ca="1" t="shared" si="22"/>
        <v>1</v>
      </c>
      <c r="D260">
        <f t="shared" si="24"/>
        <v>4000</v>
      </c>
      <c r="E260">
        <f t="shared" si="25"/>
        <v>228000</v>
      </c>
      <c r="F260">
        <f aca="true" t="shared" si="26" ref="F260:F323">E260-E$2</f>
        <v>128000</v>
      </c>
    </row>
    <row r="261" spans="1:6" ht="18">
      <c r="A261">
        <v>259</v>
      </c>
      <c r="B261">
        <f t="shared" si="23"/>
        <v>1000</v>
      </c>
      <c r="C261" s="2">
        <f aca="true" ca="1" t="shared" si="27" ref="C261:C324">INT(RAND()*2)</f>
        <v>0</v>
      </c>
      <c r="D261">
        <f t="shared" si="24"/>
        <v>0</v>
      </c>
      <c r="E261">
        <f t="shared" si="25"/>
        <v>227000</v>
      </c>
      <c r="F261">
        <f t="shared" si="26"/>
        <v>127000</v>
      </c>
    </row>
    <row r="262" spans="1:6" ht="18">
      <c r="A262">
        <v>260</v>
      </c>
      <c r="B262">
        <f t="shared" si="23"/>
        <v>2000</v>
      </c>
      <c r="C262" s="2">
        <f ca="1" t="shared" si="27"/>
        <v>0</v>
      </c>
      <c r="D262">
        <f t="shared" si="24"/>
        <v>0</v>
      </c>
      <c r="E262">
        <f t="shared" si="25"/>
        <v>225000</v>
      </c>
      <c r="F262">
        <f t="shared" si="26"/>
        <v>125000</v>
      </c>
    </row>
    <row r="263" spans="1:6" ht="18">
      <c r="A263">
        <v>261</v>
      </c>
      <c r="B263">
        <f t="shared" si="23"/>
        <v>4000</v>
      </c>
      <c r="C263" s="2">
        <f ca="1" t="shared" si="27"/>
        <v>0</v>
      </c>
      <c r="D263">
        <f t="shared" si="24"/>
        <v>0</v>
      </c>
      <c r="E263">
        <f t="shared" si="25"/>
        <v>221000</v>
      </c>
      <c r="F263">
        <f t="shared" si="26"/>
        <v>121000</v>
      </c>
    </row>
    <row r="264" spans="1:6" ht="18">
      <c r="A264">
        <v>262</v>
      </c>
      <c r="B264">
        <f t="shared" si="23"/>
        <v>8000</v>
      </c>
      <c r="C264" s="2">
        <f ca="1" t="shared" si="27"/>
        <v>1</v>
      </c>
      <c r="D264">
        <f t="shared" si="24"/>
        <v>16000</v>
      </c>
      <c r="E264">
        <f t="shared" si="25"/>
        <v>229000</v>
      </c>
      <c r="F264">
        <f t="shared" si="26"/>
        <v>129000</v>
      </c>
    </row>
    <row r="265" spans="1:6" ht="18">
      <c r="A265">
        <v>263</v>
      </c>
      <c r="B265">
        <f t="shared" si="23"/>
        <v>1000</v>
      </c>
      <c r="C265" s="2">
        <f ca="1" t="shared" si="27"/>
        <v>0</v>
      </c>
      <c r="D265">
        <f t="shared" si="24"/>
        <v>0</v>
      </c>
      <c r="E265">
        <f t="shared" si="25"/>
        <v>228000</v>
      </c>
      <c r="F265">
        <f t="shared" si="26"/>
        <v>128000</v>
      </c>
    </row>
    <row r="266" spans="1:6" ht="18">
      <c r="A266">
        <v>264</v>
      </c>
      <c r="B266">
        <f t="shared" si="23"/>
        <v>2000</v>
      </c>
      <c r="C266" s="2">
        <f ca="1" t="shared" si="27"/>
        <v>0</v>
      </c>
      <c r="D266">
        <f t="shared" si="24"/>
        <v>0</v>
      </c>
      <c r="E266">
        <f t="shared" si="25"/>
        <v>226000</v>
      </c>
      <c r="F266">
        <f t="shared" si="26"/>
        <v>126000</v>
      </c>
    </row>
    <row r="267" spans="1:6" ht="18">
      <c r="A267">
        <v>265</v>
      </c>
      <c r="B267">
        <f t="shared" si="23"/>
        <v>4000</v>
      </c>
      <c r="C267" s="2">
        <f ca="1" t="shared" si="27"/>
        <v>1</v>
      </c>
      <c r="D267">
        <f t="shared" si="24"/>
        <v>8000</v>
      </c>
      <c r="E267">
        <f t="shared" si="25"/>
        <v>230000</v>
      </c>
      <c r="F267">
        <f t="shared" si="26"/>
        <v>130000</v>
      </c>
    </row>
    <row r="268" spans="1:6" ht="18">
      <c r="A268">
        <v>266</v>
      </c>
      <c r="B268">
        <f t="shared" si="23"/>
        <v>1000</v>
      </c>
      <c r="C268" s="2">
        <f ca="1" t="shared" si="27"/>
        <v>1</v>
      </c>
      <c r="D268">
        <f t="shared" si="24"/>
        <v>2000</v>
      </c>
      <c r="E268">
        <f t="shared" si="25"/>
        <v>231000</v>
      </c>
      <c r="F268">
        <f t="shared" si="26"/>
        <v>131000</v>
      </c>
    </row>
    <row r="269" spans="1:6" ht="18">
      <c r="A269">
        <v>267</v>
      </c>
      <c r="B269">
        <f t="shared" si="23"/>
        <v>1000</v>
      </c>
      <c r="C269" s="2">
        <f ca="1" t="shared" si="27"/>
        <v>0</v>
      </c>
      <c r="D269">
        <f t="shared" si="24"/>
        <v>0</v>
      </c>
      <c r="E269">
        <f t="shared" si="25"/>
        <v>230000</v>
      </c>
      <c r="F269">
        <f t="shared" si="26"/>
        <v>130000</v>
      </c>
    </row>
    <row r="270" spans="1:6" ht="18">
      <c r="A270">
        <v>268</v>
      </c>
      <c r="B270">
        <f t="shared" si="23"/>
        <v>2000</v>
      </c>
      <c r="C270" s="2">
        <f ca="1" t="shared" si="27"/>
        <v>1</v>
      </c>
      <c r="D270">
        <f t="shared" si="24"/>
        <v>4000</v>
      </c>
      <c r="E270">
        <f t="shared" si="25"/>
        <v>232000</v>
      </c>
      <c r="F270">
        <f t="shared" si="26"/>
        <v>132000</v>
      </c>
    </row>
    <row r="271" spans="1:6" ht="18">
      <c r="A271">
        <v>269</v>
      </c>
      <c r="B271">
        <f t="shared" si="23"/>
        <v>1000</v>
      </c>
      <c r="C271" s="2">
        <f ca="1" t="shared" si="27"/>
        <v>0</v>
      </c>
      <c r="D271">
        <f t="shared" si="24"/>
        <v>0</v>
      </c>
      <c r="E271">
        <f t="shared" si="25"/>
        <v>231000</v>
      </c>
      <c r="F271">
        <f t="shared" si="26"/>
        <v>131000</v>
      </c>
    </row>
    <row r="272" spans="1:6" ht="18">
      <c r="A272">
        <v>270</v>
      </c>
      <c r="B272">
        <f t="shared" si="23"/>
        <v>2000</v>
      </c>
      <c r="C272" s="2">
        <f ca="1" t="shared" si="27"/>
        <v>0</v>
      </c>
      <c r="D272">
        <f t="shared" si="24"/>
        <v>0</v>
      </c>
      <c r="E272">
        <f t="shared" si="25"/>
        <v>229000</v>
      </c>
      <c r="F272">
        <f t="shared" si="26"/>
        <v>129000</v>
      </c>
    </row>
    <row r="273" spans="1:6" ht="18">
      <c r="A273">
        <v>271</v>
      </c>
      <c r="B273">
        <f t="shared" si="23"/>
        <v>4000</v>
      </c>
      <c r="C273" s="2">
        <f ca="1" t="shared" si="27"/>
        <v>0</v>
      </c>
      <c r="D273">
        <f t="shared" si="24"/>
        <v>0</v>
      </c>
      <c r="E273">
        <f t="shared" si="25"/>
        <v>225000</v>
      </c>
      <c r="F273">
        <f t="shared" si="26"/>
        <v>125000</v>
      </c>
    </row>
    <row r="274" spans="1:6" ht="18">
      <c r="A274">
        <v>272</v>
      </c>
      <c r="B274">
        <f t="shared" si="23"/>
        <v>8000</v>
      </c>
      <c r="C274" s="2">
        <f ca="1" t="shared" si="27"/>
        <v>1</v>
      </c>
      <c r="D274">
        <f t="shared" si="24"/>
        <v>16000</v>
      </c>
      <c r="E274">
        <f t="shared" si="25"/>
        <v>233000</v>
      </c>
      <c r="F274">
        <f t="shared" si="26"/>
        <v>133000</v>
      </c>
    </row>
    <row r="275" spans="1:6" ht="18">
      <c r="A275">
        <v>273</v>
      </c>
      <c r="B275">
        <f t="shared" si="23"/>
        <v>1000</v>
      </c>
      <c r="C275" s="2">
        <f ca="1" t="shared" si="27"/>
        <v>0</v>
      </c>
      <c r="D275">
        <f t="shared" si="24"/>
        <v>0</v>
      </c>
      <c r="E275">
        <f t="shared" si="25"/>
        <v>232000</v>
      </c>
      <c r="F275">
        <f t="shared" si="26"/>
        <v>132000</v>
      </c>
    </row>
    <row r="276" spans="1:6" ht="18">
      <c r="A276">
        <v>274</v>
      </c>
      <c r="B276">
        <f t="shared" si="23"/>
        <v>2000</v>
      </c>
      <c r="C276" s="2">
        <f ca="1" t="shared" si="27"/>
        <v>0</v>
      </c>
      <c r="D276">
        <f t="shared" si="24"/>
        <v>0</v>
      </c>
      <c r="E276">
        <f t="shared" si="25"/>
        <v>230000</v>
      </c>
      <c r="F276">
        <f t="shared" si="26"/>
        <v>130000</v>
      </c>
    </row>
    <row r="277" spans="1:6" ht="18">
      <c r="A277">
        <v>275</v>
      </c>
      <c r="B277">
        <f t="shared" si="23"/>
        <v>4000</v>
      </c>
      <c r="C277" s="2">
        <f ca="1" t="shared" si="27"/>
        <v>0</v>
      </c>
      <c r="D277">
        <f t="shared" si="24"/>
        <v>0</v>
      </c>
      <c r="E277">
        <f t="shared" si="25"/>
        <v>226000</v>
      </c>
      <c r="F277">
        <f t="shared" si="26"/>
        <v>126000</v>
      </c>
    </row>
    <row r="278" spans="1:6" ht="18">
      <c r="A278">
        <v>276</v>
      </c>
      <c r="B278">
        <f t="shared" si="23"/>
        <v>8000</v>
      </c>
      <c r="C278" s="2">
        <f ca="1" t="shared" si="27"/>
        <v>0</v>
      </c>
      <c r="D278">
        <f t="shared" si="24"/>
        <v>0</v>
      </c>
      <c r="E278">
        <f t="shared" si="25"/>
        <v>218000</v>
      </c>
      <c r="F278">
        <f t="shared" si="26"/>
        <v>118000</v>
      </c>
    </row>
    <row r="279" spans="1:6" ht="18">
      <c r="A279">
        <v>277</v>
      </c>
      <c r="B279">
        <f t="shared" si="23"/>
        <v>16000</v>
      </c>
      <c r="C279" s="2">
        <f ca="1" t="shared" si="27"/>
        <v>0</v>
      </c>
      <c r="D279">
        <f t="shared" si="24"/>
        <v>0</v>
      </c>
      <c r="E279">
        <f t="shared" si="25"/>
        <v>202000</v>
      </c>
      <c r="F279">
        <f t="shared" si="26"/>
        <v>102000</v>
      </c>
    </row>
    <row r="280" spans="1:6" ht="18">
      <c r="A280">
        <v>278</v>
      </c>
      <c r="B280">
        <f t="shared" si="23"/>
        <v>32000</v>
      </c>
      <c r="C280" s="2">
        <f ca="1" t="shared" si="27"/>
        <v>0</v>
      </c>
      <c r="D280">
        <f t="shared" si="24"/>
        <v>0</v>
      </c>
      <c r="E280">
        <f t="shared" si="25"/>
        <v>170000</v>
      </c>
      <c r="F280">
        <f t="shared" si="26"/>
        <v>70000</v>
      </c>
    </row>
    <row r="281" spans="1:6" ht="18">
      <c r="A281">
        <v>279</v>
      </c>
      <c r="B281">
        <f t="shared" si="23"/>
        <v>64000</v>
      </c>
      <c r="C281" s="2">
        <f ca="1" t="shared" si="27"/>
        <v>0</v>
      </c>
      <c r="D281">
        <f t="shared" si="24"/>
        <v>0</v>
      </c>
      <c r="E281">
        <f t="shared" si="25"/>
        <v>106000</v>
      </c>
      <c r="F281">
        <f t="shared" si="26"/>
        <v>6000</v>
      </c>
    </row>
    <row r="282" spans="1:6" ht="18">
      <c r="A282">
        <v>280</v>
      </c>
      <c r="B282">
        <f t="shared" si="23"/>
        <v>128000</v>
      </c>
      <c r="C282" s="2">
        <f ca="1" t="shared" si="27"/>
        <v>0</v>
      </c>
      <c r="D282">
        <f t="shared" si="24"/>
        <v>0</v>
      </c>
      <c r="E282">
        <f t="shared" si="25"/>
        <v>-22000</v>
      </c>
      <c r="F282">
        <f t="shared" si="26"/>
        <v>-122000</v>
      </c>
    </row>
    <row r="283" spans="1:6" ht="18">
      <c r="A283">
        <v>281</v>
      </c>
      <c r="B283">
        <f t="shared" si="23"/>
        <v>256000</v>
      </c>
      <c r="C283" s="2">
        <f ca="1" t="shared" si="27"/>
        <v>0</v>
      </c>
      <c r="D283">
        <f t="shared" si="24"/>
        <v>0</v>
      </c>
      <c r="E283">
        <f t="shared" si="25"/>
        <v>-278000</v>
      </c>
      <c r="F283">
        <f t="shared" si="26"/>
        <v>-378000</v>
      </c>
    </row>
    <row r="284" spans="1:6" ht="18">
      <c r="A284">
        <v>282</v>
      </c>
      <c r="B284">
        <f t="shared" si="23"/>
        <v>512000</v>
      </c>
      <c r="C284" s="2">
        <f ca="1" t="shared" si="27"/>
        <v>0</v>
      </c>
      <c r="D284">
        <f t="shared" si="24"/>
        <v>0</v>
      </c>
      <c r="E284">
        <f t="shared" si="25"/>
        <v>-790000</v>
      </c>
      <c r="F284">
        <f t="shared" si="26"/>
        <v>-890000</v>
      </c>
    </row>
    <row r="285" spans="1:6" ht="18">
      <c r="A285">
        <v>283</v>
      </c>
      <c r="B285">
        <f t="shared" si="23"/>
        <v>1024000</v>
      </c>
      <c r="C285" s="2">
        <f ca="1" t="shared" si="27"/>
        <v>1</v>
      </c>
      <c r="D285">
        <f t="shared" si="24"/>
        <v>2048000</v>
      </c>
      <c r="E285">
        <f t="shared" si="25"/>
        <v>234000</v>
      </c>
      <c r="F285">
        <f t="shared" si="26"/>
        <v>134000</v>
      </c>
    </row>
    <row r="286" spans="1:6" ht="18">
      <c r="A286">
        <v>284</v>
      </c>
      <c r="B286">
        <f t="shared" si="23"/>
        <v>1000</v>
      </c>
      <c r="C286" s="2">
        <f ca="1" t="shared" si="27"/>
        <v>0</v>
      </c>
      <c r="D286">
        <f t="shared" si="24"/>
        <v>0</v>
      </c>
      <c r="E286">
        <f t="shared" si="25"/>
        <v>233000</v>
      </c>
      <c r="F286">
        <f t="shared" si="26"/>
        <v>133000</v>
      </c>
    </row>
    <row r="287" spans="1:6" ht="18">
      <c r="A287">
        <v>285</v>
      </c>
      <c r="B287">
        <f t="shared" si="23"/>
        <v>2000</v>
      </c>
      <c r="C287" s="2">
        <f ca="1" t="shared" si="27"/>
        <v>1</v>
      </c>
      <c r="D287">
        <f t="shared" si="24"/>
        <v>4000</v>
      </c>
      <c r="E287">
        <f t="shared" si="25"/>
        <v>235000</v>
      </c>
      <c r="F287">
        <f t="shared" si="26"/>
        <v>135000</v>
      </c>
    </row>
    <row r="288" spans="1:6" ht="18">
      <c r="A288">
        <v>286</v>
      </c>
      <c r="B288">
        <f t="shared" si="23"/>
        <v>1000</v>
      </c>
      <c r="C288" s="2">
        <f ca="1" t="shared" si="27"/>
        <v>0</v>
      </c>
      <c r="D288">
        <f t="shared" si="24"/>
        <v>0</v>
      </c>
      <c r="E288">
        <f t="shared" si="25"/>
        <v>234000</v>
      </c>
      <c r="F288">
        <f t="shared" si="26"/>
        <v>134000</v>
      </c>
    </row>
    <row r="289" spans="1:6" ht="18">
      <c r="A289">
        <v>287</v>
      </c>
      <c r="B289">
        <f t="shared" si="23"/>
        <v>2000</v>
      </c>
      <c r="C289" s="2">
        <f ca="1" t="shared" si="27"/>
        <v>0</v>
      </c>
      <c r="D289">
        <f t="shared" si="24"/>
        <v>0</v>
      </c>
      <c r="E289">
        <f t="shared" si="25"/>
        <v>232000</v>
      </c>
      <c r="F289">
        <f t="shared" si="26"/>
        <v>132000</v>
      </c>
    </row>
    <row r="290" spans="1:6" ht="18">
      <c r="A290">
        <v>288</v>
      </c>
      <c r="B290">
        <f t="shared" si="23"/>
        <v>4000</v>
      </c>
      <c r="C290" s="2">
        <f ca="1" t="shared" si="27"/>
        <v>1</v>
      </c>
      <c r="D290">
        <f t="shared" si="24"/>
        <v>8000</v>
      </c>
      <c r="E290">
        <f t="shared" si="25"/>
        <v>236000</v>
      </c>
      <c r="F290">
        <f t="shared" si="26"/>
        <v>136000</v>
      </c>
    </row>
    <row r="291" spans="1:6" ht="18">
      <c r="A291">
        <v>289</v>
      </c>
      <c r="B291">
        <f t="shared" si="23"/>
        <v>1000</v>
      </c>
      <c r="C291" s="2">
        <f ca="1" t="shared" si="27"/>
        <v>1</v>
      </c>
      <c r="D291">
        <f t="shared" si="24"/>
        <v>2000</v>
      </c>
      <c r="E291">
        <f t="shared" si="25"/>
        <v>237000</v>
      </c>
      <c r="F291">
        <f t="shared" si="26"/>
        <v>137000</v>
      </c>
    </row>
    <row r="292" spans="1:6" ht="18">
      <c r="A292">
        <v>290</v>
      </c>
      <c r="B292">
        <f t="shared" si="23"/>
        <v>1000</v>
      </c>
      <c r="C292" s="2">
        <f ca="1" t="shared" si="27"/>
        <v>1</v>
      </c>
      <c r="D292">
        <f t="shared" si="24"/>
        <v>2000</v>
      </c>
      <c r="E292">
        <f t="shared" si="25"/>
        <v>238000</v>
      </c>
      <c r="F292">
        <f t="shared" si="26"/>
        <v>138000</v>
      </c>
    </row>
    <row r="293" spans="1:6" ht="18">
      <c r="A293">
        <v>291</v>
      </c>
      <c r="B293">
        <f t="shared" si="23"/>
        <v>1000</v>
      </c>
      <c r="C293" s="2">
        <f ca="1" t="shared" si="27"/>
        <v>1</v>
      </c>
      <c r="D293">
        <f t="shared" si="24"/>
        <v>2000</v>
      </c>
      <c r="E293">
        <f t="shared" si="25"/>
        <v>239000</v>
      </c>
      <c r="F293">
        <f t="shared" si="26"/>
        <v>139000</v>
      </c>
    </row>
    <row r="294" spans="1:6" ht="18">
      <c r="A294">
        <v>292</v>
      </c>
      <c r="B294">
        <f t="shared" si="23"/>
        <v>1000</v>
      </c>
      <c r="C294" s="2">
        <f ca="1" t="shared" si="27"/>
        <v>0</v>
      </c>
      <c r="D294">
        <f t="shared" si="24"/>
        <v>0</v>
      </c>
      <c r="E294">
        <f t="shared" si="25"/>
        <v>238000</v>
      </c>
      <c r="F294">
        <f t="shared" si="26"/>
        <v>138000</v>
      </c>
    </row>
    <row r="295" spans="1:6" ht="18">
      <c r="A295">
        <v>293</v>
      </c>
      <c r="B295">
        <f aca="true" t="shared" si="28" ref="B295:B358">IF(C294,B$3,B294*2)</f>
        <v>2000</v>
      </c>
      <c r="C295" s="2">
        <f ca="1" t="shared" si="27"/>
        <v>1</v>
      </c>
      <c r="D295">
        <f aca="true" t="shared" si="29" ref="D295:D358">B295*C295*2</f>
        <v>4000</v>
      </c>
      <c r="E295">
        <f aca="true" t="shared" si="30" ref="E295:E358">E294-B295+D295</f>
        <v>240000</v>
      </c>
      <c r="F295">
        <f t="shared" si="26"/>
        <v>140000</v>
      </c>
    </row>
    <row r="296" spans="1:6" ht="18">
      <c r="A296">
        <v>294</v>
      </c>
      <c r="B296">
        <f t="shared" si="28"/>
        <v>1000</v>
      </c>
      <c r="C296" s="2">
        <f ca="1" t="shared" si="27"/>
        <v>0</v>
      </c>
      <c r="D296">
        <f t="shared" si="29"/>
        <v>0</v>
      </c>
      <c r="E296">
        <f t="shared" si="30"/>
        <v>239000</v>
      </c>
      <c r="F296">
        <f t="shared" si="26"/>
        <v>139000</v>
      </c>
    </row>
    <row r="297" spans="1:6" ht="18">
      <c r="A297">
        <v>295</v>
      </c>
      <c r="B297">
        <f t="shared" si="28"/>
        <v>2000</v>
      </c>
      <c r="C297" s="2">
        <f ca="1" t="shared" si="27"/>
        <v>0</v>
      </c>
      <c r="D297">
        <f t="shared" si="29"/>
        <v>0</v>
      </c>
      <c r="E297">
        <f t="shared" si="30"/>
        <v>237000</v>
      </c>
      <c r="F297">
        <f t="shared" si="26"/>
        <v>137000</v>
      </c>
    </row>
    <row r="298" spans="1:6" ht="18">
      <c r="A298">
        <v>296</v>
      </c>
      <c r="B298">
        <f t="shared" si="28"/>
        <v>4000</v>
      </c>
      <c r="C298" s="2">
        <f ca="1" t="shared" si="27"/>
        <v>1</v>
      </c>
      <c r="D298">
        <f t="shared" si="29"/>
        <v>8000</v>
      </c>
      <c r="E298">
        <f t="shared" si="30"/>
        <v>241000</v>
      </c>
      <c r="F298">
        <f t="shared" si="26"/>
        <v>141000</v>
      </c>
    </row>
    <row r="299" spans="1:6" ht="18">
      <c r="A299">
        <v>297</v>
      </c>
      <c r="B299">
        <f t="shared" si="28"/>
        <v>1000</v>
      </c>
      <c r="C299" s="2">
        <f ca="1" t="shared" si="27"/>
        <v>1</v>
      </c>
      <c r="D299">
        <f t="shared" si="29"/>
        <v>2000</v>
      </c>
      <c r="E299">
        <f t="shared" si="30"/>
        <v>242000</v>
      </c>
      <c r="F299">
        <f t="shared" si="26"/>
        <v>142000</v>
      </c>
    </row>
    <row r="300" spans="1:6" ht="18">
      <c r="A300">
        <v>298</v>
      </c>
      <c r="B300">
        <f t="shared" si="28"/>
        <v>1000</v>
      </c>
      <c r="C300" s="2">
        <f ca="1" t="shared" si="27"/>
        <v>1</v>
      </c>
      <c r="D300">
        <f t="shared" si="29"/>
        <v>2000</v>
      </c>
      <c r="E300">
        <f t="shared" si="30"/>
        <v>243000</v>
      </c>
      <c r="F300">
        <f t="shared" si="26"/>
        <v>143000</v>
      </c>
    </row>
    <row r="301" spans="1:6" ht="18">
      <c r="A301">
        <v>299</v>
      </c>
      <c r="B301">
        <f t="shared" si="28"/>
        <v>1000</v>
      </c>
      <c r="C301" s="2">
        <f ca="1" t="shared" si="27"/>
        <v>1</v>
      </c>
      <c r="D301">
        <f t="shared" si="29"/>
        <v>2000</v>
      </c>
      <c r="E301">
        <f t="shared" si="30"/>
        <v>244000</v>
      </c>
      <c r="F301">
        <f t="shared" si="26"/>
        <v>144000</v>
      </c>
    </row>
    <row r="302" spans="1:6" ht="18">
      <c r="A302">
        <v>300</v>
      </c>
      <c r="B302">
        <f t="shared" si="28"/>
        <v>1000</v>
      </c>
      <c r="C302" s="2">
        <f ca="1" t="shared" si="27"/>
        <v>1</v>
      </c>
      <c r="D302">
        <f t="shared" si="29"/>
        <v>2000</v>
      </c>
      <c r="E302">
        <f t="shared" si="30"/>
        <v>245000</v>
      </c>
      <c r="F302">
        <f t="shared" si="26"/>
        <v>145000</v>
      </c>
    </row>
    <row r="303" spans="1:6" ht="18">
      <c r="A303">
        <v>301</v>
      </c>
      <c r="B303">
        <f t="shared" si="28"/>
        <v>1000</v>
      </c>
      <c r="C303" s="2">
        <f ca="1" t="shared" si="27"/>
        <v>0</v>
      </c>
      <c r="D303">
        <f t="shared" si="29"/>
        <v>0</v>
      </c>
      <c r="E303">
        <f t="shared" si="30"/>
        <v>244000</v>
      </c>
      <c r="F303">
        <f t="shared" si="26"/>
        <v>144000</v>
      </c>
    </row>
    <row r="304" spans="1:6" ht="18">
      <c r="A304">
        <v>302</v>
      </c>
      <c r="B304">
        <f t="shared" si="28"/>
        <v>2000</v>
      </c>
      <c r="C304" s="2">
        <f ca="1" t="shared" si="27"/>
        <v>1</v>
      </c>
      <c r="D304">
        <f t="shared" si="29"/>
        <v>4000</v>
      </c>
      <c r="E304">
        <f t="shared" si="30"/>
        <v>246000</v>
      </c>
      <c r="F304">
        <f t="shared" si="26"/>
        <v>146000</v>
      </c>
    </row>
    <row r="305" spans="1:6" ht="18">
      <c r="A305">
        <v>303</v>
      </c>
      <c r="B305">
        <f t="shared" si="28"/>
        <v>1000</v>
      </c>
      <c r="C305" s="2">
        <f ca="1" t="shared" si="27"/>
        <v>1</v>
      </c>
      <c r="D305">
        <f t="shared" si="29"/>
        <v>2000</v>
      </c>
      <c r="E305">
        <f t="shared" si="30"/>
        <v>247000</v>
      </c>
      <c r="F305">
        <f t="shared" si="26"/>
        <v>147000</v>
      </c>
    </row>
    <row r="306" spans="1:6" ht="18">
      <c r="A306">
        <v>304</v>
      </c>
      <c r="B306">
        <f t="shared" si="28"/>
        <v>1000</v>
      </c>
      <c r="C306" s="2">
        <f ca="1" t="shared" si="27"/>
        <v>1</v>
      </c>
      <c r="D306">
        <f t="shared" si="29"/>
        <v>2000</v>
      </c>
      <c r="E306">
        <f t="shared" si="30"/>
        <v>248000</v>
      </c>
      <c r="F306">
        <f t="shared" si="26"/>
        <v>148000</v>
      </c>
    </row>
    <row r="307" spans="1:6" ht="18">
      <c r="A307">
        <v>305</v>
      </c>
      <c r="B307">
        <f t="shared" si="28"/>
        <v>1000</v>
      </c>
      <c r="C307" s="2">
        <f ca="1" t="shared" si="27"/>
        <v>1</v>
      </c>
      <c r="D307">
        <f t="shared" si="29"/>
        <v>2000</v>
      </c>
      <c r="E307">
        <f t="shared" si="30"/>
        <v>249000</v>
      </c>
      <c r="F307">
        <f t="shared" si="26"/>
        <v>149000</v>
      </c>
    </row>
    <row r="308" spans="1:6" ht="18">
      <c r="A308">
        <v>306</v>
      </c>
      <c r="B308">
        <f t="shared" si="28"/>
        <v>1000</v>
      </c>
      <c r="C308" s="2">
        <f ca="1" t="shared" si="27"/>
        <v>0</v>
      </c>
      <c r="D308">
        <f t="shared" si="29"/>
        <v>0</v>
      </c>
      <c r="E308">
        <f t="shared" si="30"/>
        <v>248000</v>
      </c>
      <c r="F308">
        <f t="shared" si="26"/>
        <v>148000</v>
      </c>
    </row>
    <row r="309" spans="1:6" ht="18">
      <c r="A309">
        <v>307</v>
      </c>
      <c r="B309">
        <f t="shared" si="28"/>
        <v>2000</v>
      </c>
      <c r="C309" s="2">
        <f ca="1" t="shared" si="27"/>
        <v>0</v>
      </c>
      <c r="D309">
        <f t="shared" si="29"/>
        <v>0</v>
      </c>
      <c r="E309">
        <f t="shared" si="30"/>
        <v>246000</v>
      </c>
      <c r="F309">
        <f t="shared" si="26"/>
        <v>146000</v>
      </c>
    </row>
    <row r="310" spans="1:6" ht="18">
      <c r="A310">
        <v>308</v>
      </c>
      <c r="B310">
        <f t="shared" si="28"/>
        <v>4000</v>
      </c>
      <c r="C310" s="2">
        <f ca="1" t="shared" si="27"/>
        <v>1</v>
      </c>
      <c r="D310">
        <f t="shared" si="29"/>
        <v>8000</v>
      </c>
      <c r="E310">
        <f t="shared" si="30"/>
        <v>250000</v>
      </c>
      <c r="F310">
        <f t="shared" si="26"/>
        <v>150000</v>
      </c>
    </row>
    <row r="311" spans="1:6" ht="18">
      <c r="A311">
        <v>309</v>
      </c>
      <c r="B311">
        <f t="shared" si="28"/>
        <v>1000</v>
      </c>
      <c r="C311" s="2">
        <f ca="1" t="shared" si="27"/>
        <v>1</v>
      </c>
      <c r="D311">
        <f t="shared" si="29"/>
        <v>2000</v>
      </c>
      <c r="E311">
        <f t="shared" si="30"/>
        <v>251000</v>
      </c>
      <c r="F311">
        <f t="shared" si="26"/>
        <v>151000</v>
      </c>
    </row>
    <row r="312" spans="1:6" ht="18">
      <c r="A312">
        <v>310</v>
      </c>
      <c r="B312">
        <f t="shared" si="28"/>
        <v>1000</v>
      </c>
      <c r="C312" s="2">
        <f ca="1" t="shared" si="27"/>
        <v>0</v>
      </c>
      <c r="D312">
        <f t="shared" si="29"/>
        <v>0</v>
      </c>
      <c r="E312">
        <f t="shared" si="30"/>
        <v>250000</v>
      </c>
      <c r="F312">
        <f t="shared" si="26"/>
        <v>150000</v>
      </c>
    </row>
    <row r="313" spans="1:6" ht="18">
      <c r="A313">
        <v>311</v>
      </c>
      <c r="B313">
        <f t="shared" si="28"/>
        <v>2000</v>
      </c>
      <c r="C313" s="2">
        <f ca="1" t="shared" si="27"/>
        <v>1</v>
      </c>
      <c r="D313">
        <f t="shared" si="29"/>
        <v>4000</v>
      </c>
      <c r="E313">
        <f t="shared" si="30"/>
        <v>252000</v>
      </c>
      <c r="F313">
        <f t="shared" si="26"/>
        <v>152000</v>
      </c>
    </row>
    <row r="314" spans="1:6" ht="18">
      <c r="A314">
        <v>312</v>
      </c>
      <c r="B314">
        <f t="shared" si="28"/>
        <v>1000</v>
      </c>
      <c r="C314" s="2">
        <f ca="1" t="shared" si="27"/>
        <v>1</v>
      </c>
      <c r="D314">
        <f t="shared" si="29"/>
        <v>2000</v>
      </c>
      <c r="E314">
        <f t="shared" si="30"/>
        <v>253000</v>
      </c>
      <c r="F314">
        <f t="shared" si="26"/>
        <v>153000</v>
      </c>
    </row>
    <row r="315" spans="1:6" ht="18">
      <c r="A315">
        <v>313</v>
      </c>
      <c r="B315">
        <f t="shared" si="28"/>
        <v>1000</v>
      </c>
      <c r="C315" s="2">
        <f ca="1" t="shared" si="27"/>
        <v>1</v>
      </c>
      <c r="D315">
        <f t="shared" si="29"/>
        <v>2000</v>
      </c>
      <c r="E315">
        <f t="shared" si="30"/>
        <v>254000</v>
      </c>
      <c r="F315">
        <f t="shared" si="26"/>
        <v>154000</v>
      </c>
    </row>
    <row r="316" spans="1:6" ht="18">
      <c r="A316">
        <v>314</v>
      </c>
      <c r="B316">
        <f t="shared" si="28"/>
        <v>1000</v>
      </c>
      <c r="C316" s="2">
        <f ca="1" t="shared" si="27"/>
        <v>0</v>
      </c>
      <c r="D316">
        <f t="shared" si="29"/>
        <v>0</v>
      </c>
      <c r="E316">
        <f t="shared" si="30"/>
        <v>253000</v>
      </c>
      <c r="F316">
        <f t="shared" si="26"/>
        <v>153000</v>
      </c>
    </row>
    <row r="317" spans="1:6" ht="18">
      <c r="A317">
        <v>315</v>
      </c>
      <c r="B317">
        <f t="shared" si="28"/>
        <v>2000</v>
      </c>
      <c r="C317" s="2">
        <f ca="1" t="shared" si="27"/>
        <v>0</v>
      </c>
      <c r="D317">
        <f t="shared" si="29"/>
        <v>0</v>
      </c>
      <c r="E317">
        <f t="shared" si="30"/>
        <v>251000</v>
      </c>
      <c r="F317">
        <f t="shared" si="26"/>
        <v>151000</v>
      </c>
    </row>
    <row r="318" spans="1:6" ht="18">
      <c r="A318">
        <v>316</v>
      </c>
      <c r="B318">
        <f t="shared" si="28"/>
        <v>4000</v>
      </c>
      <c r="C318" s="2">
        <f ca="1" t="shared" si="27"/>
        <v>1</v>
      </c>
      <c r="D318">
        <f t="shared" si="29"/>
        <v>8000</v>
      </c>
      <c r="E318">
        <f t="shared" si="30"/>
        <v>255000</v>
      </c>
      <c r="F318">
        <f t="shared" si="26"/>
        <v>155000</v>
      </c>
    </row>
    <row r="319" spans="1:6" ht="18">
      <c r="A319">
        <v>317</v>
      </c>
      <c r="B319">
        <f t="shared" si="28"/>
        <v>1000</v>
      </c>
      <c r="C319" s="2">
        <f ca="1" t="shared" si="27"/>
        <v>1</v>
      </c>
      <c r="D319">
        <f t="shared" si="29"/>
        <v>2000</v>
      </c>
      <c r="E319">
        <f t="shared" si="30"/>
        <v>256000</v>
      </c>
      <c r="F319">
        <f t="shared" si="26"/>
        <v>156000</v>
      </c>
    </row>
    <row r="320" spans="1:6" ht="18">
      <c r="A320">
        <v>318</v>
      </c>
      <c r="B320">
        <f t="shared" si="28"/>
        <v>1000</v>
      </c>
      <c r="C320" s="2">
        <f ca="1" t="shared" si="27"/>
        <v>0</v>
      </c>
      <c r="D320">
        <f t="shared" si="29"/>
        <v>0</v>
      </c>
      <c r="E320">
        <f t="shared" si="30"/>
        <v>255000</v>
      </c>
      <c r="F320">
        <f t="shared" si="26"/>
        <v>155000</v>
      </c>
    </row>
    <row r="321" spans="1:6" ht="18">
      <c r="A321">
        <v>319</v>
      </c>
      <c r="B321">
        <f t="shared" si="28"/>
        <v>2000</v>
      </c>
      <c r="C321" s="2">
        <f ca="1" t="shared" si="27"/>
        <v>1</v>
      </c>
      <c r="D321">
        <f t="shared" si="29"/>
        <v>4000</v>
      </c>
      <c r="E321">
        <f t="shared" si="30"/>
        <v>257000</v>
      </c>
      <c r="F321">
        <f t="shared" si="26"/>
        <v>157000</v>
      </c>
    </row>
    <row r="322" spans="1:6" ht="18">
      <c r="A322">
        <v>320</v>
      </c>
      <c r="B322">
        <f t="shared" si="28"/>
        <v>1000</v>
      </c>
      <c r="C322" s="2">
        <f ca="1" t="shared" si="27"/>
        <v>1</v>
      </c>
      <c r="D322">
        <f t="shared" si="29"/>
        <v>2000</v>
      </c>
      <c r="E322">
        <f t="shared" si="30"/>
        <v>258000</v>
      </c>
      <c r="F322">
        <f t="shared" si="26"/>
        <v>158000</v>
      </c>
    </row>
    <row r="323" spans="1:6" ht="18">
      <c r="A323">
        <v>321</v>
      </c>
      <c r="B323">
        <f t="shared" si="28"/>
        <v>1000</v>
      </c>
      <c r="C323" s="2">
        <f ca="1" t="shared" si="27"/>
        <v>0</v>
      </c>
      <c r="D323">
        <f t="shared" si="29"/>
        <v>0</v>
      </c>
      <c r="E323">
        <f t="shared" si="30"/>
        <v>257000</v>
      </c>
      <c r="F323">
        <f t="shared" si="26"/>
        <v>157000</v>
      </c>
    </row>
    <row r="324" spans="1:6" ht="18">
      <c r="A324">
        <v>322</v>
      </c>
      <c r="B324">
        <f t="shared" si="28"/>
        <v>2000</v>
      </c>
      <c r="C324" s="2">
        <f ca="1" t="shared" si="27"/>
        <v>1</v>
      </c>
      <c r="D324">
        <f t="shared" si="29"/>
        <v>4000</v>
      </c>
      <c r="E324">
        <f t="shared" si="30"/>
        <v>259000</v>
      </c>
      <c r="F324">
        <f aca="true" t="shared" si="31" ref="F324:F387">E324-E$2</f>
        <v>159000</v>
      </c>
    </row>
    <row r="325" spans="1:6" ht="18">
      <c r="A325">
        <v>323</v>
      </c>
      <c r="B325">
        <f t="shared" si="28"/>
        <v>1000</v>
      </c>
      <c r="C325" s="2">
        <f aca="true" ca="1" t="shared" si="32" ref="C325:C388">INT(RAND()*2)</f>
        <v>0</v>
      </c>
      <c r="D325">
        <f t="shared" si="29"/>
        <v>0</v>
      </c>
      <c r="E325">
        <f t="shared" si="30"/>
        <v>258000</v>
      </c>
      <c r="F325">
        <f t="shared" si="31"/>
        <v>158000</v>
      </c>
    </row>
    <row r="326" spans="1:6" ht="18">
      <c r="A326">
        <v>324</v>
      </c>
      <c r="B326">
        <f t="shared" si="28"/>
        <v>2000</v>
      </c>
      <c r="C326" s="2">
        <f ca="1" t="shared" si="32"/>
        <v>1</v>
      </c>
      <c r="D326">
        <f t="shared" si="29"/>
        <v>4000</v>
      </c>
      <c r="E326">
        <f t="shared" si="30"/>
        <v>260000</v>
      </c>
      <c r="F326">
        <f t="shared" si="31"/>
        <v>160000</v>
      </c>
    </row>
    <row r="327" spans="1:6" ht="18">
      <c r="A327">
        <v>325</v>
      </c>
      <c r="B327">
        <f t="shared" si="28"/>
        <v>1000</v>
      </c>
      <c r="C327" s="2">
        <f ca="1" t="shared" si="32"/>
        <v>1</v>
      </c>
      <c r="D327">
        <f t="shared" si="29"/>
        <v>2000</v>
      </c>
      <c r="E327">
        <f t="shared" si="30"/>
        <v>261000</v>
      </c>
      <c r="F327">
        <f t="shared" si="31"/>
        <v>161000</v>
      </c>
    </row>
    <row r="328" spans="1:6" ht="18">
      <c r="A328">
        <v>326</v>
      </c>
      <c r="B328">
        <f t="shared" si="28"/>
        <v>1000</v>
      </c>
      <c r="C328" s="2">
        <f ca="1" t="shared" si="32"/>
        <v>1</v>
      </c>
      <c r="D328">
        <f t="shared" si="29"/>
        <v>2000</v>
      </c>
      <c r="E328">
        <f t="shared" si="30"/>
        <v>262000</v>
      </c>
      <c r="F328">
        <f t="shared" si="31"/>
        <v>162000</v>
      </c>
    </row>
    <row r="329" spans="1:6" ht="18">
      <c r="A329">
        <v>327</v>
      </c>
      <c r="B329">
        <f t="shared" si="28"/>
        <v>1000</v>
      </c>
      <c r="C329" s="2">
        <f ca="1" t="shared" si="32"/>
        <v>1</v>
      </c>
      <c r="D329">
        <f t="shared" si="29"/>
        <v>2000</v>
      </c>
      <c r="E329">
        <f t="shared" si="30"/>
        <v>263000</v>
      </c>
      <c r="F329">
        <f t="shared" si="31"/>
        <v>163000</v>
      </c>
    </row>
    <row r="330" spans="1:6" ht="18">
      <c r="A330">
        <v>328</v>
      </c>
      <c r="B330">
        <f t="shared" si="28"/>
        <v>1000</v>
      </c>
      <c r="C330" s="2">
        <f ca="1" t="shared" si="32"/>
        <v>1</v>
      </c>
      <c r="D330">
        <f t="shared" si="29"/>
        <v>2000</v>
      </c>
      <c r="E330">
        <f t="shared" si="30"/>
        <v>264000</v>
      </c>
      <c r="F330">
        <f t="shared" si="31"/>
        <v>164000</v>
      </c>
    </row>
    <row r="331" spans="1:6" ht="18">
      <c r="A331">
        <v>329</v>
      </c>
      <c r="B331">
        <f t="shared" si="28"/>
        <v>1000</v>
      </c>
      <c r="C331" s="2">
        <f ca="1" t="shared" si="32"/>
        <v>0</v>
      </c>
      <c r="D331">
        <f t="shared" si="29"/>
        <v>0</v>
      </c>
      <c r="E331">
        <f t="shared" si="30"/>
        <v>263000</v>
      </c>
      <c r="F331">
        <f t="shared" si="31"/>
        <v>163000</v>
      </c>
    </row>
    <row r="332" spans="1:6" ht="18">
      <c r="A332">
        <v>330</v>
      </c>
      <c r="B332">
        <f t="shared" si="28"/>
        <v>2000</v>
      </c>
      <c r="C332" s="2">
        <f ca="1" t="shared" si="32"/>
        <v>0</v>
      </c>
      <c r="D332">
        <f t="shared" si="29"/>
        <v>0</v>
      </c>
      <c r="E332">
        <f t="shared" si="30"/>
        <v>261000</v>
      </c>
      <c r="F332">
        <f t="shared" si="31"/>
        <v>161000</v>
      </c>
    </row>
    <row r="333" spans="1:6" ht="18">
      <c r="A333">
        <v>331</v>
      </c>
      <c r="B333">
        <f t="shared" si="28"/>
        <v>4000</v>
      </c>
      <c r="C333" s="2">
        <f ca="1" t="shared" si="32"/>
        <v>1</v>
      </c>
      <c r="D333">
        <f t="shared" si="29"/>
        <v>8000</v>
      </c>
      <c r="E333">
        <f t="shared" si="30"/>
        <v>265000</v>
      </c>
      <c r="F333">
        <f t="shared" si="31"/>
        <v>165000</v>
      </c>
    </row>
    <row r="334" spans="1:6" ht="18">
      <c r="A334">
        <v>332</v>
      </c>
      <c r="B334">
        <f t="shared" si="28"/>
        <v>1000</v>
      </c>
      <c r="C334" s="2">
        <f ca="1" t="shared" si="32"/>
        <v>0</v>
      </c>
      <c r="D334">
        <f t="shared" si="29"/>
        <v>0</v>
      </c>
      <c r="E334">
        <f t="shared" si="30"/>
        <v>264000</v>
      </c>
      <c r="F334">
        <f t="shared" si="31"/>
        <v>164000</v>
      </c>
    </row>
    <row r="335" spans="1:6" ht="18">
      <c r="A335">
        <v>333</v>
      </c>
      <c r="B335">
        <f t="shared" si="28"/>
        <v>2000</v>
      </c>
      <c r="C335" s="2">
        <f ca="1" t="shared" si="32"/>
        <v>1</v>
      </c>
      <c r="D335">
        <f t="shared" si="29"/>
        <v>4000</v>
      </c>
      <c r="E335">
        <f t="shared" si="30"/>
        <v>266000</v>
      </c>
      <c r="F335">
        <f t="shared" si="31"/>
        <v>166000</v>
      </c>
    </row>
    <row r="336" spans="1:6" ht="18">
      <c r="A336">
        <v>334</v>
      </c>
      <c r="B336">
        <f t="shared" si="28"/>
        <v>1000</v>
      </c>
      <c r="C336" s="2">
        <f ca="1" t="shared" si="32"/>
        <v>0</v>
      </c>
      <c r="D336">
        <f t="shared" si="29"/>
        <v>0</v>
      </c>
      <c r="E336">
        <f t="shared" si="30"/>
        <v>265000</v>
      </c>
      <c r="F336">
        <f t="shared" si="31"/>
        <v>165000</v>
      </c>
    </row>
    <row r="337" spans="1:6" ht="18">
      <c r="A337">
        <v>335</v>
      </c>
      <c r="B337">
        <f t="shared" si="28"/>
        <v>2000</v>
      </c>
      <c r="C337" s="2">
        <f ca="1" t="shared" si="32"/>
        <v>0</v>
      </c>
      <c r="D337">
        <f t="shared" si="29"/>
        <v>0</v>
      </c>
      <c r="E337">
        <f t="shared" si="30"/>
        <v>263000</v>
      </c>
      <c r="F337">
        <f t="shared" si="31"/>
        <v>163000</v>
      </c>
    </row>
    <row r="338" spans="1:6" ht="18">
      <c r="A338">
        <v>336</v>
      </c>
      <c r="B338">
        <f t="shared" si="28"/>
        <v>4000</v>
      </c>
      <c r="C338" s="2">
        <f ca="1" t="shared" si="32"/>
        <v>1</v>
      </c>
      <c r="D338">
        <f t="shared" si="29"/>
        <v>8000</v>
      </c>
      <c r="E338">
        <f t="shared" si="30"/>
        <v>267000</v>
      </c>
      <c r="F338">
        <f t="shared" si="31"/>
        <v>167000</v>
      </c>
    </row>
    <row r="339" spans="1:6" ht="18">
      <c r="A339">
        <v>337</v>
      </c>
      <c r="B339">
        <f t="shared" si="28"/>
        <v>1000</v>
      </c>
      <c r="C339" s="2">
        <f ca="1" t="shared" si="32"/>
        <v>0</v>
      </c>
      <c r="D339">
        <f t="shared" si="29"/>
        <v>0</v>
      </c>
      <c r="E339">
        <f t="shared" si="30"/>
        <v>266000</v>
      </c>
      <c r="F339">
        <f t="shared" si="31"/>
        <v>166000</v>
      </c>
    </row>
    <row r="340" spans="1:6" ht="18">
      <c r="A340">
        <v>338</v>
      </c>
      <c r="B340">
        <f t="shared" si="28"/>
        <v>2000</v>
      </c>
      <c r="C340" s="2">
        <f ca="1" t="shared" si="32"/>
        <v>1</v>
      </c>
      <c r="D340">
        <f t="shared" si="29"/>
        <v>4000</v>
      </c>
      <c r="E340">
        <f t="shared" si="30"/>
        <v>268000</v>
      </c>
      <c r="F340">
        <f t="shared" si="31"/>
        <v>168000</v>
      </c>
    </row>
    <row r="341" spans="1:6" ht="18">
      <c r="A341">
        <v>339</v>
      </c>
      <c r="B341">
        <f t="shared" si="28"/>
        <v>1000</v>
      </c>
      <c r="C341" s="2">
        <f ca="1" t="shared" si="32"/>
        <v>1</v>
      </c>
      <c r="D341">
        <f t="shared" si="29"/>
        <v>2000</v>
      </c>
      <c r="E341">
        <f t="shared" si="30"/>
        <v>269000</v>
      </c>
      <c r="F341">
        <f t="shared" si="31"/>
        <v>169000</v>
      </c>
    </row>
    <row r="342" spans="1:6" ht="18">
      <c r="A342">
        <v>340</v>
      </c>
      <c r="B342">
        <f t="shared" si="28"/>
        <v>1000</v>
      </c>
      <c r="C342" s="2">
        <f ca="1" t="shared" si="32"/>
        <v>1</v>
      </c>
      <c r="D342">
        <f t="shared" si="29"/>
        <v>2000</v>
      </c>
      <c r="E342">
        <f t="shared" si="30"/>
        <v>270000</v>
      </c>
      <c r="F342">
        <f t="shared" si="31"/>
        <v>170000</v>
      </c>
    </row>
    <row r="343" spans="1:6" ht="18">
      <c r="A343">
        <v>341</v>
      </c>
      <c r="B343">
        <f t="shared" si="28"/>
        <v>1000</v>
      </c>
      <c r="C343" s="2">
        <f ca="1" t="shared" si="32"/>
        <v>1</v>
      </c>
      <c r="D343">
        <f t="shared" si="29"/>
        <v>2000</v>
      </c>
      <c r="E343">
        <f t="shared" si="30"/>
        <v>271000</v>
      </c>
      <c r="F343">
        <f t="shared" si="31"/>
        <v>171000</v>
      </c>
    </row>
    <row r="344" spans="1:6" ht="18">
      <c r="A344">
        <v>342</v>
      </c>
      <c r="B344">
        <f t="shared" si="28"/>
        <v>1000</v>
      </c>
      <c r="C344" s="2">
        <f ca="1" t="shared" si="32"/>
        <v>1</v>
      </c>
      <c r="D344">
        <f t="shared" si="29"/>
        <v>2000</v>
      </c>
      <c r="E344">
        <f t="shared" si="30"/>
        <v>272000</v>
      </c>
      <c r="F344">
        <f t="shared" si="31"/>
        <v>172000</v>
      </c>
    </row>
    <row r="345" spans="1:6" ht="18">
      <c r="A345">
        <v>343</v>
      </c>
      <c r="B345">
        <f t="shared" si="28"/>
        <v>1000</v>
      </c>
      <c r="C345" s="2">
        <f ca="1" t="shared" si="32"/>
        <v>1</v>
      </c>
      <c r="D345">
        <f t="shared" si="29"/>
        <v>2000</v>
      </c>
      <c r="E345">
        <f t="shared" si="30"/>
        <v>273000</v>
      </c>
      <c r="F345">
        <f t="shared" si="31"/>
        <v>173000</v>
      </c>
    </row>
    <row r="346" spans="1:6" ht="18">
      <c r="A346">
        <v>344</v>
      </c>
      <c r="B346">
        <f t="shared" si="28"/>
        <v>1000</v>
      </c>
      <c r="C346" s="2">
        <f ca="1" t="shared" si="32"/>
        <v>0</v>
      </c>
      <c r="D346">
        <f t="shared" si="29"/>
        <v>0</v>
      </c>
      <c r="E346">
        <f t="shared" si="30"/>
        <v>272000</v>
      </c>
      <c r="F346">
        <f t="shared" si="31"/>
        <v>172000</v>
      </c>
    </row>
    <row r="347" spans="1:6" ht="18">
      <c r="A347">
        <v>345</v>
      </c>
      <c r="B347">
        <f t="shared" si="28"/>
        <v>2000</v>
      </c>
      <c r="C347" s="2">
        <f ca="1" t="shared" si="32"/>
        <v>0</v>
      </c>
      <c r="D347">
        <f t="shared" si="29"/>
        <v>0</v>
      </c>
      <c r="E347">
        <f t="shared" si="30"/>
        <v>270000</v>
      </c>
      <c r="F347">
        <f t="shared" si="31"/>
        <v>170000</v>
      </c>
    </row>
    <row r="348" spans="1:6" ht="18">
      <c r="A348">
        <v>346</v>
      </c>
      <c r="B348">
        <f t="shared" si="28"/>
        <v>4000</v>
      </c>
      <c r="C348" s="2">
        <f ca="1" t="shared" si="32"/>
        <v>0</v>
      </c>
      <c r="D348">
        <f t="shared" si="29"/>
        <v>0</v>
      </c>
      <c r="E348">
        <f t="shared" si="30"/>
        <v>266000</v>
      </c>
      <c r="F348">
        <f t="shared" si="31"/>
        <v>166000</v>
      </c>
    </row>
    <row r="349" spans="1:6" ht="18">
      <c r="A349">
        <v>347</v>
      </c>
      <c r="B349">
        <f t="shared" si="28"/>
        <v>8000</v>
      </c>
      <c r="C349" s="2">
        <f ca="1" t="shared" si="32"/>
        <v>1</v>
      </c>
      <c r="D349">
        <f t="shared" si="29"/>
        <v>16000</v>
      </c>
      <c r="E349">
        <f t="shared" si="30"/>
        <v>274000</v>
      </c>
      <c r="F349">
        <f t="shared" si="31"/>
        <v>174000</v>
      </c>
    </row>
    <row r="350" spans="1:6" ht="18">
      <c r="A350">
        <v>348</v>
      </c>
      <c r="B350">
        <f t="shared" si="28"/>
        <v>1000</v>
      </c>
      <c r="C350" s="2">
        <f ca="1" t="shared" si="32"/>
        <v>0</v>
      </c>
      <c r="D350">
        <f t="shared" si="29"/>
        <v>0</v>
      </c>
      <c r="E350">
        <f t="shared" si="30"/>
        <v>273000</v>
      </c>
      <c r="F350">
        <f t="shared" si="31"/>
        <v>173000</v>
      </c>
    </row>
    <row r="351" spans="1:6" ht="18">
      <c r="A351">
        <v>349</v>
      </c>
      <c r="B351">
        <f t="shared" si="28"/>
        <v>2000</v>
      </c>
      <c r="C351" s="2">
        <f ca="1" t="shared" si="32"/>
        <v>0</v>
      </c>
      <c r="D351">
        <f t="shared" si="29"/>
        <v>0</v>
      </c>
      <c r="E351">
        <f t="shared" si="30"/>
        <v>271000</v>
      </c>
      <c r="F351">
        <f t="shared" si="31"/>
        <v>171000</v>
      </c>
    </row>
    <row r="352" spans="1:6" ht="18">
      <c r="A352">
        <v>350</v>
      </c>
      <c r="B352">
        <f t="shared" si="28"/>
        <v>4000</v>
      </c>
      <c r="C352" s="2">
        <f ca="1" t="shared" si="32"/>
        <v>0</v>
      </c>
      <c r="D352">
        <f t="shared" si="29"/>
        <v>0</v>
      </c>
      <c r="E352">
        <f t="shared" si="30"/>
        <v>267000</v>
      </c>
      <c r="F352">
        <f t="shared" si="31"/>
        <v>167000</v>
      </c>
    </row>
    <row r="353" spans="1:6" ht="18">
      <c r="A353">
        <v>351</v>
      </c>
      <c r="B353">
        <f t="shared" si="28"/>
        <v>8000</v>
      </c>
      <c r="C353" s="2">
        <f ca="1" t="shared" si="32"/>
        <v>0</v>
      </c>
      <c r="D353">
        <f t="shared" si="29"/>
        <v>0</v>
      </c>
      <c r="E353">
        <f t="shared" si="30"/>
        <v>259000</v>
      </c>
      <c r="F353">
        <f t="shared" si="31"/>
        <v>159000</v>
      </c>
    </row>
    <row r="354" spans="1:6" ht="18">
      <c r="A354">
        <v>352</v>
      </c>
      <c r="B354">
        <f t="shared" si="28"/>
        <v>16000</v>
      </c>
      <c r="C354" s="2">
        <f ca="1" t="shared" si="32"/>
        <v>0</v>
      </c>
      <c r="D354">
        <f t="shared" si="29"/>
        <v>0</v>
      </c>
      <c r="E354">
        <f t="shared" si="30"/>
        <v>243000</v>
      </c>
      <c r="F354">
        <f t="shared" si="31"/>
        <v>143000</v>
      </c>
    </row>
    <row r="355" spans="1:6" ht="18">
      <c r="A355">
        <v>353</v>
      </c>
      <c r="B355">
        <f t="shared" si="28"/>
        <v>32000</v>
      </c>
      <c r="C355" s="2">
        <f ca="1" t="shared" si="32"/>
        <v>0</v>
      </c>
      <c r="D355">
        <f t="shared" si="29"/>
        <v>0</v>
      </c>
      <c r="E355">
        <f t="shared" si="30"/>
        <v>211000</v>
      </c>
      <c r="F355">
        <f t="shared" si="31"/>
        <v>111000</v>
      </c>
    </row>
    <row r="356" spans="1:6" ht="18">
      <c r="A356">
        <v>354</v>
      </c>
      <c r="B356">
        <f t="shared" si="28"/>
        <v>64000</v>
      </c>
      <c r="C356" s="2">
        <f ca="1" t="shared" si="32"/>
        <v>1</v>
      </c>
      <c r="D356">
        <f t="shared" si="29"/>
        <v>128000</v>
      </c>
      <c r="E356">
        <f t="shared" si="30"/>
        <v>275000</v>
      </c>
      <c r="F356">
        <f t="shared" si="31"/>
        <v>175000</v>
      </c>
    </row>
    <row r="357" spans="1:6" ht="18">
      <c r="A357">
        <v>355</v>
      </c>
      <c r="B357">
        <f t="shared" si="28"/>
        <v>1000</v>
      </c>
      <c r="C357" s="2">
        <f ca="1" t="shared" si="32"/>
        <v>1</v>
      </c>
      <c r="D357">
        <f t="shared" si="29"/>
        <v>2000</v>
      </c>
      <c r="E357">
        <f t="shared" si="30"/>
        <v>276000</v>
      </c>
      <c r="F357">
        <f t="shared" si="31"/>
        <v>176000</v>
      </c>
    </row>
    <row r="358" spans="1:6" ht="18">
      <c r="A358">
        <v>356</v>
      </c>
      <c r="B358">
        <f t="shared" si="28"/>
        <v>1000</v>
      </c>
      <c r="C358" s="2">
        <f ca="1" t="shared" si="32"/>
        <v>1</v>
      </c>
      <c r="D358">
        <f t="shared" si="29"/>
        <v>2000</v>
      </c>
      <c r="E358">
        <f t="shared" si="30"/>
        <v>277000</v>
      </c>
      <c r="F358">
        <f t="shared" si="31"/>
        <v>177000</v>
      </c>
    </row>
    <row r="359" spans="1:6" ht="18">
      <c r="A359">
        <v>357</v>
      </c>
      <c r="B359">
        <f aca="true" t="shared" si="33" ref="B359:B422">IF(C358,B$3,B358*2)</f>
        <v>1000</v>
      </c>
      <c r="C359" s="2">
        <f ca="1" t="shared" si="32"/>
        <v>1</v>
      </c>
      <c r="D359">
        <f aca="true" t="shared" si="34" ref="D359:D422">B359*C359*2</f>
        <v>2000</v>
      </c>
      <c r="E359">
        <f aca="true" t="shared" si="35" ref="E359:E422">E358-B359+D359</f>
        <v>278000</v>
      </c>
      <c r="F359">
        <f t="shared" si="31"/>
        <v>178000</v>
      </c>
    </row>
    <row r="360" spans="1:6" ht="18">
      <c r="A360">
        <v>358</v>
      </c>
      <c r="B360">
        <f t="shared" si="33"/>
        <v>1000</v>
      </c>
      <c r="C360" s="2">
        <f ca="1" t="shared" si="32"/>
        <v>0</v>
      </c>
      <c r="D360">
        <f t="shared" si="34"/>
        <v>0</v>
      </c>
      <c r="E360">
        <f t="shared" si="35"/>
        <v>277000</v>
      </c>
      <c r="F360">
        <f t="shared" si="31"/>
        <v>177000</v>
      </c>
    </row>
    <row r="361" spans="1:6" ht="18">
      <c r="A361">
        <v>359</v>
      </c>
      <c r="B361">
        <f t="shared" si="33"/>
        <v>2000</v>
      </c>
      <c r="C361" s="2">
        <f ca="1" t="shared" si="32"/>
        <v>1</v>
      </c>
      <c r="D361">
        <f t="shared" si="34"/>
        <v>4000</v>
      </c>
      <c r="E361">
        <f t="shared" si="35"/>
        <v>279000</v>
      </c>
      <c r="F361">
        <f t="shared" si="31"/>
        <v>179000</v>
      </c>
    </row>
    <row r="362" spans="1:6" ht="18">
      <c r="A362">
        <v>360</v>
      </c>
      <c r="B362">
        <f t="shared" si="33"/>
        <v>1000</v>
      </c>
      <c r="C362" s="2">
        <f ca="1" t="shared" si="32"/>
        <v>0</v>
      </c>
      <c r="D362">
        <f t="shared" si="34"/>
        <v>0</v>
      </c>
      <c r="E362">
        <f t="shared" si="35"/>
        <v>278000</v>
      </c>
      <c r="F362">
        <f t="shared" si="31"/>
        <v>178000</v>
      </c>
    </row>
    <row r="363" spans="1:6" ht="18">
      <c r="A363">
        <v>361</v>
      </c>
      <c r="B363">
        <f t="shared" si="33"/>
        <v>2000</v>
      </c>
      <c r="C363" s="2">
        <f ca="1" t="shared" si="32"/>
        <v>1</v>
      </c>
      <c r="D363">
        <f t="shared" si="34"/>
        <v>4000</v>
      </c>
      <c r="E363">
        <f t="shared" si="35"/>
        <v>280000</v>
      </c>
      <c r="F363">
        <f t="shared" si="31"/>
        <v>180000</v>
      </c>
    </row>
    <row r="364" spans="1:6" ht="18">
      <c r="A364">
        <v>362</v>
      </c>
      <c r="B364">
        <f t="shared" si="33"/>
        <v>1000</v>
      </c>
      <c r="C364" s="2">
        <f ca="1" t="shared" si="32"/>
        <v>0</v>
      </c>
      <c r="D364">
        <f t="shared" si="34"/>
        <v>0</v>
      </c>
      <c r="E364">
        <f t="shared" si="35"/>
        <v>279000</v>
      </c>
      <c r="F364">
        <f t="shared" si="31"/>
        <v>179000</v>
      </c>
    </row>
    <row r="365" spans="1:6" ht="18">
      <c r="A365">
        <v>363</v>
      </c>
      <c r="B365">
        <f t="shared" si="33"/>
        <v>2000</v>
      </c>
      <c r="C365" s="2">
        <f ca="1" t="shared" si="32"/>
        <v>0</v>
      </c>
      <c r="D365">
        <f t="shared" si="34"/>
        <v>0</v>
      </c>
      <c r="E365">
        <f t="shared" si="35"/>
        <v>277000</v>
      </c>
      <c r="F365">
        <f t="shared" si="31"/>
        <v>177000</v>
      </c>
    </row>
    <row r="366" spans="1:6" ht="18">
      <c r="A366">
        <v>364</v>
      </c>
      <c r="B366">
        <f t="shared" si="33"/>
        <v>4000</v>
      </c>
      <c r="C366" s="2">
        <f ca="1" t="shared" si="32"/>
        <v>1</v>
      </c>
      <c r="D366">
        <f t="shared" si="34"/>
        <v>8000</v>
      </c>
      <c r="E366">
        <f t="shared" si="35"/>
        <v>281000</v>
      </c>
      <c r="F366">
        <f t="shared" si="31"/>
        <v>181000</v>
      </c>
    </row>
    <row r="367" spans="1:6" ht="18">
      <c r="A367">
        <v>365</v>
      </c>
      <c r="B367">
        <f t="shared" si="33"/>
        <v>1000</v>
      </c>
      <c r="C367" s="2">
        <f ca="1" t="shared" si="32"/>
        <v>1</v>
      </c>
      <c r="D367">
        <f t="shared" si="34"/>
        <v>2000</v>
      </c>
      <c r="E367">
        <f t="shared" si="35"/>
        <v>282000</v>
      </c>
      <c r="F367">
        <f t="shared" si="31"/>
        <v>182000</v>
      </c>
    </row>
    <row r="368" spans="1:6" ht="18">
      <c r="A368">
        <v>366</v>
      </c>
      <c r="B368">
        <f t="shared" si="33"/>
        <v>1000</v>
      </c>
      <c r="C368" s="2">
        <f ca="1" t="shared" si="32"/>
        <v>1</v>
      </c>
      <c r="D368">
        <f t="shared" si="34"/>
        <v>2000</v>
      </c>
      <c r="E368">
        <f t="shared" si="35"/>
        <v>283000</v>
      </c>
      <c r="F368">
        <f t="shared" si="31"/>
        <v>183000</v>
      </c>
    </row>
    <row r="369" spans="1:6" ht="18">
      <c r="A369">
        <v>367</v>
      </c>
      <c r="B369">
        <f t="shared" si="33"/>
        <v>1000</v>
      </c>
      <c r="C369" s="2">
        <f ca="1" t="shared" si="32"/>
        <v>0</v>
      </c>
      <c r="D369">
        <f t="shared" si="34"/>
        <v>0</v>
      </c>
      <c r="E369">
        <f t="shared" si="35"/>
        <v>282000</v>
      </c>
      <c r="F369">
        <f t="shared" si="31"/>
        <v>182000</v>
      </c>
    </row>
    <row r="370" spans="1:6" ht="18">
      <c r="A370">
        <v>368</v>
      </c>
      <c r="B370">
        <f t="shared" si="33"/>
        <v>2000</v>
      </c>
      <c r="C370" s="2">
        <f ca="1" t="shared" si="32"/>
        <v>0</v>
      </c>
      <c r="D370">
        <f t="shared" si="34"/>
        <v>0</v>
      </c>
      <c r="E370">
        <f t="shared" si="35"/>
        <v>280000</v>
      </c>
      <c r="F370">
        <f t="shared" si="31"/>
        <v>180000</v>
      </c>
    </row>
    <row r="371" spans="1:6" ht="18">
      <c r="A371">
        <v>369</v>
      </c>
      <c r="B371">
        <f t="shared" si="33"/>
        <v>4000</v>
      </c>
      <c r="C371" s="2">
        <f ca="1" t="shared" si="32"/>
        <v>0</v>
      </c>
      <c r="D371">
        <f t="shared" si="34"/>
        <v>0</v>
      </c>
      <c r="E371">
        <f t="shared" si="35"/>
        <v>276000</v>
      </c>
      <c r="F371">
        <f t="shared" si="31"/>
        <v>176000</v>
      </c>
    </row>
    <row r="372" spans="1:6" ht="18">
      <c r="A372">
        <v>370</v>
      </c>
      <c r="B372">
        <f t="shared" si="33"/>
        <v>8000</v>
      </c>
      <c r="C372" s="2">
        <f ca="1" t="shared" si="32"/>
        <v>0</v>
      </c>
      <c r="D372">
        <f t="shared" si="34"/>
        <v>0</v>
      </c>
      <c r="E372">
        <f t="shared" si="35"/>
        <v>268000</v>
      </c>
      <c r="F372">
        <f t="shared" si="31"/>
        <v>168000</v>
      </c>
    </row>
    <row r="373" spans="1:6" ht="18">
      <c r="A373">
        <v>371</v>
      </c>
      <c r="B373">
        <f t="shared" si="33"/>
        <v>16000</v>
      </c>
      <c r="C373" s="2">
        <f ca="1" t="shared" si="32"/>
        <v>1</v>
      </c>
      <c r="D373">
        <f t="shared" si="34"/>
        <v>32000</v>
      </c>
      <c r="E373">
        <f t="shared" si="35"/>
        <v>284000</v>
      </c>
      <c r="F373">
        <f t="shared" si="31"/>
        <v>184000</v>
      </c>
    </row>
    <row r="374" spans="1:6" ht="18">
      <c r="A374">
        <v>372</v>
      </c>
      <c r="B374">
        <f t="shared" si="33"/>
        <v>1000</v>
      </c>
      <c r="C374" s="2">
        <f ca="1" t="shared" si="32"/>
        <v>1</v>
      </c>
      <c r="D374">
        <f t="shared" si="34"/>
        <v>2000</v>
      </c>
      <c r="E374">
        <f t="shared" si="35"/>
        <v>285000</v>
      </c>
      <c r="F374">
        <f t="shared" si="31"/>
        <v>185000</v>
      </c>
    </row>
    <row r="375" spans="1:6" ht="18">
      <c r="A375">
        <v>373</v>
      </c>
      <c r="B375">
        <f t="shared" si="33"/>
        <v>1000</v>
      </c>
      <c r="C375" s="2">
        <f ca="1" t="shared" si="32"/>
        <v>1</v>
      </c>
      <c r="D375">
        <f t="shared" si="34"/>
        <v>2000</v>
      </c>
      <c r="E375">
        <f t="shared" si="35"/>
        <v>286000</v>
      </c>
      <c r="F375">
        <f t="shared" si="31"/>
        <v>186000</v>
      </c>
    </row>
    <row r="376" spans="1:6" ht="18">
      <c r="A376">
        <v>374</v>
      </c>
      <c r="B376">
        <f t="shared" si="33"/>
        <v>1000</v>
      </c>
      <c r="C376" s="2">
        <f ca="1" t="shared" si="32"/>
        <v>0</v>
      </c>
      <c r="D376">
        <f t="shared" si="34"/>
        <v>0</v>
      </c>
      <c r="E376">
        <f t="shared" si="35"/>
        <v>285000</v>
      </c>
      <c r="F376">
        <f t="shared" si="31"/>
        <v>185000</v>
      </c>
    </row>
    <row r="377" spans="1:6" ht="18">
      <c r="A377">
        <v>375</v>
      </c>
      <c r="B377">
        <f t="shared" si="33"/>
        <v>2000</v>
      </c>
      <c r="C377" s="2">
        <f ca="1" t="shared" si="32"/>
        <v>1</v>
      </c>
      <c r="D377">
        <f t="shared" si="34"/>
        <v>4000</v>
      </c>
      <c r="E377">
        <f t="shared" si="35"/>
        <v>287000</v>
      </c>
      <c r="F377">
        <f t="shared" si="31"/>
        <v>187000</v>
      </c>
    </row>
    <row r="378" spans="1:6" ht="18">
      <c r="A378">
        <v>376</v>
      </c>
      <c r="B378">
        <f t="shared" si="33"/>
        <v>1000</v>
      </c>
      <c r="C378" s="2">
        <f ca="1" t="shared" si="32"/>
        <v>0</v>
      </c>
      <c r="D378">
        <f t="shared" si="34"/>
        <v>0</v>
      </c>
      <c r="E378">
        <f t="shared" si="35"/>
        <v>286000</v>
      </c>
      <c r="F378">
        <f t="shared" si="31"/>
        <v>186000</v>
      </c>
    </row>
    <row r="379" spans="1:6" ht="18">
      <c r="A379">
        <v>377</v>
      </c>
      <c r="B379">
        <f t="shared" si="33"/>
        <v>2000</v>
      </c>
      <c r="C379" s="2">
        <f ca="1" t="shared" si="32"/>
        <v>1</v>
      </c>
      <c r="D379">
        <f t="shared" si="34"/>
        <v>4000</v>
      </c>
      <c r="E379">
        <f t="shared" si="35"/>
        <v>288000</v>
      </c>
      <c r="F379">
        <f t="shared" si="31"/>
        <v>188000</v>
      </c>
    </row>
    <row r="380" spans="1:6" ht="18">
      <c r="A380">
        <v>378</v>
      </c>
      <c r="B380">
        <f t="shared" si="33"/>
        <v>1000</v>
      </c>
      <c r="C380" s="2">
        <f ca="1" t="shared" si="32"/>
        <v>0</v>
      </c>
      <c r="D380">
        <f t="shared" si="34"/>
        <v>0</v>
      </c>
      <c r="E380">
        <f t="shared" si="35"/>
        <v>287000</v>
      </c>
      <c r="F380">
        <f t="shared" si="31"/>
        <v>187000</v>
      </c>
    </row>
    <row r="381" spans="1:6" ht="18">
      <c r="A381">
        <v>379</v>
      </c>
      <c r="B381">
        <f t="shared" si="33"/>
        <v>2000</v>
      </c>
      <c r="C381" s="2">
        <f ca="1" t="shared" si="32"/>
        <v>1</v>
      </c>
      <c r="D381">
        <f t="shared" si="34"/>
        <v>4000</v>
      </c>
      <c r="E381">
        <f t="shared" si="35"/>
        <v>289000</v>
      </c>
      <c r="F381">
        <f t="shared" si="31"/>
        <v>189000</v>
      </c>
    </row>
    <row r="382" spans="1:6" ht="18">
      <c r="A382">
        <v>380</v>
      </c>
      <c r="B382">
        <f t="shared" si="33"/>
        <v>1000</v>
      </c>
      <c r="C382" s="2">
        <f ca="1" t="shared" si="32"/>
        <v>1</v>
      </c>
      <c r="D382">
        <f t="shared" si="34"/>
        <v>2000</v>
      </c>
      <c r="E382">
        <f t="shared" si="35"/>
        <v>290000</v>
      </c>
      <c r="F382">
        <f t="shared" si="31"/>
        <v>190000</v>
      </c>
    </row>
    <row r="383" spans="1:6" ht="18">
      <c r="A383">
        <v>381</v>
      </c>
      <c r="B383">
        <f t="shared" si="33"/>
        <v>1000</v>
      </c>
      <c r="C383" s="2">
        <f ca="1" t="shared" si="32"/>
        <v>0</v>
      </c>
      <c r="D383">
        <f t="shared" si="34"/>
        <v>0</v>
      </c>
      <c r="E383">
        <f t="shared" si="35"/>
        <v>289000</v>
      </c>
      <c r="F383">
        <f t="shared" si="31"/>
        <v>189000</v>
      </c>
    </row>
    <row r="384" spans="1:6" ht="18">
      <c r="A384">
        <v>382</v>
      </c>
      <c r="B384">
        <f t="shared" si="33"/>
        <v>2000</v>
      </c>
      <c r="C384" s="2">
        <f ca="1" t="shared" si="32"/>
        <v>0</v>
      </c>
      <c r="D384">
        <f t="shared" si="34"/>
        <v>0</v>
      </c>
      <c r="E384">
        <f t="shared" si="35"/>
        <v>287000</v>
      </c>
      <c r="F384">
        <f t="shared" si="31"/>
        <v>187000</v>
      </c>
    </row>
    <row r="385" spans="1:6" ht="18">
      <c r="A385">
        <v>383</v>
      </c>
      <c r="B385">
        <f t="shared" si="33"/>
        <v>4000</v>
      </c>
      <c r="C385" s="2">
        <f ca="1" t="shared" si="32"/>
        <v>0</v>
      </c>
      <c r="D385">
        <f t="shared" si="34"/>
        <v>0</v>
      </c>
      <c r="E385">
        <f t="shared" si="35"/>
        <v>283000</v>
      </c>
      <c r="F385">
        <f t="shared" si="31"/>
        <v>183000</v>
      </c>
    </row>
    <row r="386" spans="1:6" ht="18">
      <c r="A386">
        <v>384</v>
      </c>
      <c r="B386">
        <f t="shared" si="33"/>
        <v>8000</v>
      </c>
      <c r="C386" s="2">
        <f ca="1" t="shared" si="32"/>
        <v>0</v>
      </c>
      <c r="D386">
        <f t="shared" si="34"/>
        <v>0</v>
      </c>
      <c r="E386">
        <f t="shared" si="35"/>
        <v>275000</v>
      </c>
      <c r="F386">
        <f t="shared" si="31"/>
        <v>175000</v>
      </c>
    </row>
    <row r="387" spans="1:6" ht="18">
      <c r="A387">
        <v>385</v>
      </c>
      <c r="B387">
        <f t="shared" si="33"/>
        <v>16000</v>
      </c>
      <c r="C387" s="2">
        <f ca="1" t="shared" si="32"/>
        <v>0</v>
      </c>
      <c r="D387">
        <f t="shared" si="34"/>
        <v>0</v>
      </c>
      <c r="E387">
        <f t="shared" si="35"/>
        <v>259000</v>
      </c>
      <c r="F387">
        <f t="shared" si="31"/>
        <v>159000</v>
      </c>
    </row>
    <row r="388" spans="1:6" ht="18">
      <c r="A388">
        <v>386</v>
      </c>
      <c r="B388">
        <f t="shared" si="33"/>
        <v>32000</v>
      </c>
      <c r="C388" s="2">
        <f ca="1" t="shared" si="32"/>
        <v>0</v>
      </c>
      <c r="D388">
        <f t="shared" si="34"/>
        <v>0</v>
      </c>
      <c r="E388">
        <f t="shared" si="35"/>
        <v>227000</v>
      </c>
      <c r="F388">
        <f aca="true" t="shared" si="36" ref="F388:F451">E388-E$2</f>
        <v>127000</v>
      </c>
    </row>
    <row r="389" spans="1:6" ht="18">
      <c r="A389">
        <v>387</v>
      </c>
      <c r="B389">
        <f t="shared" si="33"/>
        <v>64000</v>
      </c>
      <c r="C389" s="2">
        <f aca="true" ca="1" t="shared" si="37" ref="C389:C452">INT(RAND()*2)</f>
        <v>0</v>
      </c>
      <c r="D389">
        <f t="shared" si="34"/>
        <v>0</v>
      </c>
      <c r="E389">
        <f t="shared" si="35"/>
        <v>163000</v>
      </c>
      <c r="F389">
        <f t="shared" si="36"/>
        <v>63000</v>
      </c>
    </row>
    <row r="390" spans="1:6" ht="18">
      <c r="A390">
        <v>388</v>
      </c>
      <c r="B390">
        <f t="shared" si="33"/>
        <v>128000</v>
      </c>
      <c r="C390" s="2">
        <f ca="1" t="shared" si="37"/>
        <v>0</v>
      </c>
      <c r="D390">
        <f t="shared" si="34"/>
        <v>0</v>
      </c>
      <c r="E390">
        <f t="shared" si="35"/>
        <v>35000</v>
      </c>
      <c r="F390">
        <f t="shared" si="36"/>
        <v>-65000</v>
      </c>
    </row>
    <row r="391" spans="1:6" ht="18">
      <c r="A391">
        <v>389</v>
      </c>
      <c r="B391">
        <f t="shared" si="33"/>
        <v>256000</v>
      </c>
      <c r="C391" s="2">
        <f ca="1" t="shared" si="37"/>
        <v>0</v>
      </c>
      <c r="D391">
        <f t="shared" si="34"/>
        <v>0</v>
      </c>
      <c r="E391">
        <f t="shared" si="35"/>
        <v>-221000</v>
      </c>
      <c r="F391">
        <f t="shared" si="36"/>
        <v>-321000</v>
      </c>
    </row>
    <row r="392" spans="1:6" ht="18">
      <c r="A392">
        <v>390</v>
      </c>
      <c r="B392">
        <f t="shared" si="33"/>
        <v>512000</v>
      </c>
      <c r="C392" s="2">
        <f ca="1" t="shared" si="37"/>
        <v>1</v>
      </c>
      <c r="D392">
        <f t="shared" si="34"/>
        <v>1024000</v>
      </c>
      <c r="E392">
        <f t="shared" si="35"/>
        <v>291000</v>
      </c>
      <c r="F392">
        <f t="shared" si="36"/>
        <v>191000</v>
      </c>
    </row>
    <row r="393" spans="1:6" ht="18">
      <c r="A393">
        <v>391</v>
      </c>
      <c r="B393">
        <f t="shared" si="33"/>
        <v>1000</v>
      </c>
      <c r="C393" s="2">
        <f ca="1" t="shared" si="37"/>
        <v>1</v>
      </c>
      <c r="D393">
        <f t="shared" si="34"/>
        <v>2000</v>
      </c>
      <c r="E393">
        <f t="shared" si="35"/>
        <v>292000</v>
      </c>
      <c r="F393">
        <f t="shared" si="36"/>
        <v>192000</v>
      </c>
    </row>
    <row r="394" spans="1:6" ht="18">
      <c r="A394">
        <v>392</v>
      </c>
      <c r="B394">
        <f t="shared" si="33"/>
        <v>1000</v>
      </c>
      <c r="C394" s="2">
        <f ca="1" t="shared" si="37"/>
        <v>1</v>
      </c>
      <c r="D394">
        <f t="shared" si="34"/>
        <v>2000</v>
      </c>
      <c r="E394">
        <f t="shared" si="35"/>
        <v>293000</v>
      </c>
      <c r="F394">
        <f t="shared" si="36"/>
        <v>193000</v>
      </c>
    </row>
    <row r="395" spans="1:6" ht="18">
      <c r="A395">
        <v>393</v>
      </c>
      <c r="B395">
        <f t="shared" si="33"/>
        <v>1000</v>
      </c>
      <c r="C395" s="2">
        <f ca="1" t="shared" si="37"/>
        <v>1</v>
      </c>
      <c r="D395">
        <f t="shared" si="34"/>
        <v>2000</v>
      </c>
      <c r="E395">
        <f t="shared" si="35"/>
        <v>294000</v>
      </c>
      <c r="F395">
        <f t="shared" si="36"/>
        <v>194000</v>
      </c>
    </row>
    <row r="396" spans="1:6" ht="18">
      <c r="A396">
        <v>394</v>
      </c>
      <c r="B396">
        <f t="shared" si="33"/>
        <v>1000</v>
      </c>
      <c r="C396" s="2">
        <f ca="1" t="shared" si="37"/>
        <v>1</v>
      </c>
      <c r="D396">
        <f t="shared" si="34"/>
        <v>2000</v>
      </c>
      <c r="E396">
        <f t="shared" si="35"/>
        <v>295000</v>
      </c>
      <c r="F396">
        <f t="shared" si="36"/>
        <v>195000</v>
      </c>
    </row>
    <row r="397" spans="1:6" ht="18">
      <c r="A397">
        <v>395</v>
      </c>
      <c r="B397">
        <f t="shared" si="33"/>
        <v>1000</v>
      </c>
      <c r="C397" s="2">
        <f ca="1" t="shared" si="37"/>
        <v>0</v>
      </c>
      <c r="D397">
        <f t="shared" si="34"/>
        <v>0</v>
      </c>
      <c r="E397">
        <f t="shared" si="35"/>
        <v>294000</v>
      </c>
      <c r="F397">
        <f t="shared" si="36"/>
        <v>194000</v>
      </c>
    </row>
    <row r="398" spans="1:6" ht="18">
      <c r="A398">
        <v>396</v>
      </c>
      <c r="B398">
        <f t="shared" si="33"/>
        <v>2000</v>
      </c>
      <c r="C398" s="2">
        <f ca="1" t="shared" si="37"/>
        <v>1</v>
      </c>
      <c r="D398">
        <f t="shared" si="34"/>
        <v>4000</v>
      </c>
      <c r="E398">
        <f t="shared" si="35"/>
        <v>296000</v>
      </c>
      <c r="F398">
        <f t="shared" si="36"/>
        <v>196000</v>
      </c>
    </row>
    <row r="399" spans="1:6" ht="18">
      <c r="A399">
        <v>397</v>
      </c>
      <c r="B399">
        <f t="shared" si="33"/>
        <v>1000</v>
      </c>
      <c r="C399" s="2">
        <f ca="1" t="shared" si="37"/>
        <v>1</v>
      </c>
      <c r="D399">
        <f t="shared" si="34"/>
        <v>2000</v>
      </c>
      <c r="E399">
        <f t="shared" si="35"/>
        <v>297000</v>
      </c>
      <c r="F399">
        <f t="shared" si="36"/>
        <v>197000</v>
      </c>
    </row>
    <row r="400" spans="1:6" ht="18">
      <c r="A400">
        <v>398</v>
      </c>
      <c r="B400">
        <f t="shared" si="33"/>
        <v>1000</v>
      </c>
      <c r="C400" s="2">
        <f ca="1" t="shared" si="37"/>
        <v>0</v>
      </c>
      <c r="D400">
        <f t="shared" si="34"/>
        <v>0</v>
      </c>
      <c r="E400">
        <f t="shared" si="35"/>
        <v>296000</v>
      </c>
      <c r="F400">
        <f t="shared" si="36"/>
        <v>196000</v>
      </c>
    </row>
    <row r="401" spans="1:6" ht="18">
      <c r="A401">
        <v>399</v>
      </c>
      <c r="B401">
        <f t="shared" si="33"/>
        <v>2000</v>
      </c>
      <c r="C401" s="2">
        <f ca="1" t="shared" si="37"/>
        <v>1</v>
      </c>
      <c r="D401">
        <f t="shared" si="34"/>
        <v>4000</v>
      </c>
      <c r="E401">
        <f t="shared" si="35"/>
        <v>298000</v>
      </c>
      <c r="F401">
        <f t="shared" si="36"/>
        <v>198000</v>
      </c>
    </row>
    <row r="402" spans="1:6" ht="18">
      <c r="A402">
        <v>400</v>
      </c>
      <c r="B402">
        <f t="shared" si="33"/>
        <v>1000</v>
      </c>
      <c r="C402" s="2">
        <f ca="1" t="shared" si="37"/>
        <v>0</v>
      </c>
      <c r="D402">
        <f t="shared" si="34"/>
        <v>0</v>
      </c>
      <c r="E402">
        <f t="shared" si="35"/>
        <v>297000</v>
      </c>
      <c r="F402">
        <f t="shared" si="36"/>
        <v>197000</v>
      </c>
    </row>
    <row r="403" spans="1:6" ht="18">
      <c r="A403">
        <v>401</v>
      </c>
      <c r="B403">
        <f t="shared" si="33"/>
        <v>2000</v>
      </c>
      <c r="C403" s="2">
        <f ca="1" t="shared" si="37"/>
        <v>1</v>
      </c>
      <c r="D403">
        <f t="shared" si="34"/>
        <v>4000</v>
      </c>
      <c r="E403">
        <f t="shared" si="35"/>
        <v>299000</v>
      </c>
      <c r="F403">
        <f t="shared" si="36"/>
        <v>199000</v>
      </c>
    </row>
    <row r="404" spans="1:6" ht="18">
      <c r="A404">
        <v>402</v>
      </c>
      <c r="B404">
        <f t="shared" si="33"/>
        <v>1000</v>
      </c>
      <c r="C404" s="2">
        <f ca="1" t="shared" si="37"/>
        <v>0</v>
      </c>
      <c r="D404">
        <f t="shared" si="34"/>
        <v>0</v>
      </c>
      <c r="E404">
        <f t="shared" si="35"/>
        <v>298000</v>
      </c>
      <c r="F404">
        <f t="shared" si="36"/>
        <v>198000</v>
      </c>
    </row>
    <row r="405" spans="1:6" ht="18">
      <c r="A405">
        <v>403</v>
      </c>
      <c r="B405">
        <f t="shared" si="33"/>
        <v>2000</v>
      </c>
      <c r="C405" s="2">
        <f ca="1" t="shared" si="37"/>
        <v>1</v>
      </c>
      <c r="D405">
        <f t="shared" si="34"/>
        <v>4000</v>
      </c>
      <c r="E405">
        <f t="shared" si="35"/>
        <v>300000</v>
      </c>
      <c r="F405">
        <f t="shared" si="36"/>
        <v>200000</v>
      </c>
    </row>
    <row r="406" spans="1:6" ht="18">
      <c r="A406">
        <v>404</v>
      </c>
      <c r="B406">
        <f t="shared" si="33"/>
        <v>1000</v>
      </c>
      <c r="C406" s="2">
        <f ca="1" t="shared" si="37"/>
        <v>0</v>
      </c>
      <c r="D406">
        <f t="shared" si="34"/>
        <v>0</v>
      </c>
      <c r="E406">
        <f t="shared" si="35"/>
        <v>299000</v>
      </c>
      <c r="F406">
        <f t="shared" si="36"/>
        <v>199000</v>
      </c>
    </row>
    <row r="407" spans="1:6" ht="18">
      <c r="A407">
        <v>405</v>
      </c>
      <c r="B407">
        <f t="shared" si="33"/>
        <v>2000</v>
      </c>
      <c r="C407" s="2">
        <f ca="1" t="shared" si="37"/>
        <v>0</v>
      </c>
      <c r="D407">
        <f t="shared" si="34"/>
        <v>0</v>
      </c>
      <c r="E407">
        <f t="shared" si="35"/>
        <v>297000</v>
      </c>
      <c r="F407">
        <f t="shared" si="36"/>
        <v>197000</v>
      </c>
    </row>
    <row r="408" spans="1:6" ht="18">
      <c r="A408">
        <v>406</v>
      </c>
      <c r="B408">
        <f t="shared" si="33"/>
        <v>4000</v>
      </c>
      <c r="C408" s="2">
        <f ca="1" t="shared" si="37"/>
        <v>0</v>
      </c>
      <c r="D408">
        <f t="shared" si="34"/>
        <v>0</v>
      </c>
      <c r="E408">
        <f t="shared" si="35"/>
        <v>293000</v>
      </c>
      <c r="F408">
        <f t="shared" si="36"/>
        <v>193000</v>
      </c>
    </row>
    <row r="409" spans="1:6" ht="18">
      <c r="A409">
        <v>407</v>
      </c>
      <c r="B409">
        <f t="shared" si="33"/>
        <v>8000</v>
      </c>
      <c r="C409" s="2">
        <f ca="1" t="shared" si="37"/>
        <v>1</v>
      </c>
      <c r="D409">
        <f t="shared" si="34"/>
        <v>16000</v>
      </c>
      <c r="E409">
        <f t="shared" si="35"/>
        <v>301000</v>
      </c>
      <c r="F409">
        <f t="shared" si="36"/>
        <v>201000</v>
      </c>
    </row>
    <row r="410" spans="1:6" ht="18">
      <c r="A410">
        <v>408</v>
      </c>
      <c r="B410">
        <f t="shared" si="33"/>
        <v>1000</v>
      </c>
      <c r="C410" s="2">
        <f ca="1" t="shared" si="37"/>
        <v>1</v>
      </c>
      <c r="D410">
        <f t="shared" si="34"/>
        <v>2000</v>
      </c>
      <c r="E410">
        <f t="shared" si="35"/>
        <v>302000</v>
      </c>
      <c r="F410">
        <f t="shared" si="36"/>
        <v>202000</v>
      </c>
    </row>
    <row r="411" spans="1:6" ht="18">
      <c r="A411">
        <v>409</v>
      </c>
      <c r="B411">
        <f t="shared" si="33"/>
        <v>1000</v>
      </c>
      <c r="C411" s="2">
        <f ca="1" t="shared" si="37"/>
        <v>1</v>
      </c>
      <c r="D411">
        <f t="shared" si="34"/>
        <v>2000</v>
      </c>
      <c r="E411">
        <f t="shared" si="35"/>
        <v>303000</v>
      </c>
      <c r="F411">
        <f t="shared" si="36"/>
        <v>203000</v>
      </c>
    </row>
    <row r="412" spans="1:6" ht="18">
      <c r="A412">
        <v>410</v>
      </c>
      <c r="B412">
        <f t="shared" si="33"/>
        <v>1000</v>
      </c>
      <c r="C412" s="2">
        <f ca="1" t="shared" si="37"/>
        <v>1</v>
      </c>
      <c r="D412">
        <f t="shared" si="34"/>
        <v>2000</v>
      </c>
      <c r="E412">
        <f t="shared" si="35"/>
        <v>304000</v>
      </c>
      <c r="F412">
        <f t="shared" si="36"/>
        <v>204000</v>
      </c>
    </row>
    <row r="413" spans="1:6" ht="18">
      <c r="A413">
        <v>411</v>
      </c>
      <c r="B413">
        <f t="shared" si="33"/>
        <v>1000</v>
      </c>
      <c r="C413" s="2">
        <f ca="1" t="shared" si="37"/>
        <v>1</v>
      </c>
      <c r="D413">
        <f t="shared" si="34"/>
        <v>2000</v>
      </c>
      <c r="E413">
        <f t="shared" si="35"/>
        <v>305000</v>
      </c>
      <c r="F413">
        <f t="shared" si="36"/>
        <v>205000</v>
      </c>
    </row>
    <row r="414" spans="1:6" ht="18">
      <c r="A414">
        <v>412</v>
      </c>
      <c r="B414">
        <f t="shared" si="33"/>
        <v>1000</v>
      </c>
      <c r="C414" s="2">
        <f ca="1" t="shared" si="37"/>
        <v>1</v>
      </c>
      <c r="D414">
        <f t="shared" si="34"/>
        <v>2000</v>
      </c>
      <c r="E414">
        <f t="shared" si="35"/>
        <v>306000</v>
      </c>
      <c r="F414">
        <f t="shared" si="36"/>
        <v>206000</v>
      </c>
    </row>
    <row r="415" spans="1:6" ht="18">
      <c r="A415">
        <v>413</v>
      </c>
      <c r="B415">
        <f t="shared" si="33"/>
        <v>1000</v>
      </c>
      <c r="C415" s="2">
        <f ca="1" t="shared" si="37"/>
        <v>1</v>
      </c>
      <c r="D415">
        <f t="shared" si="34"/>
        <v>2000</v>
      </c>
      <c r="E415">
        <f t="shared" si="35"/>
        <v>307000</v>
      </c>
      <c r="F415">
        <f t="shared" si="36"/>
        <v>207000</v>
      </c>
    </row>
    <row r="416" spans="1:6" ht="18">
      <c r="A416">
        <v>414</v>
      </c>
      <c r="B416">
        <f t="shared" si="33"/>
        <v>1000</v>
      </c>
      <c r="C416" s="2">
        <f ca="1" t="shared" si="37"/>
        <v>0</v>
      </c>
      <c r="D416">
        <f t="shared" si="34"/>
        <v>0</v>
      </c>
      <c r="E416">
        <f t="shared" si="35"/>
        <v>306000</v>
      </c>
      <c r="F416">
        <f t="shared" si="36"/>
        <v>206000</v>
      </c>
    </row>
    <row r="417" spans="1:6" ht="18">
      <c r="A417">
        <v>415</v>
      </c>
      <c r="B417">
        <f t="shared" si="33"/>
        <v>2000</v>
      </c>
      <c r="C417" s="2">
        <f ca="1" t="shared" si="37"/>
        <v>0</v>
      </c>
      <c r="D417">
        <f t="shared" si="34"/>
        <v>0</v>
      </c>
      <c r="E417">
        <f t="shared" si="35"/>
        <v>304000</v>
      </c>
      <c r="F417">
        <f t="shared" si="36"/>
        <v>204000</v>
      </c>
    </row>
    <row r="418" spans="1:6" ht="18">
      <c r="A418">
        <v>416</v>
      </c>
      <c r="B418">
        <f t="shared" si="33"/>
        <v>4000</v>
      </c>
      <c r="C418" s="2">
        <f ca="1" t="shared" si="37"/>
        <v>0</v>
      </c>
      <c r="D418">
        <f t="shared" si="34"/>
        <v>0</v>
      </c>
      <c r="E418">
        <f t="shared" si="35"/>
        <v>300000</v>
      </c>
      <c r="F418">
        <f t="shared" si="36"/>
        <v>200000</v>
      </c>
    </row>
    <row r="419" spans="1:6" ht="18">
      <c r="A419">
        <v>417</v>
      </c>
      <c r="B419">
        <f t="shared" si="33"/>
        <v>8000</v>
      </c>
      <c r="C419" s="2">
        <f ca="1" t="shared" si="37"/>
        <v>1</v>
      </c>
      <c r="D419">
        <f t="shared" si="34"/>
        <v>16000</v>
      </c>
      <c r="E419">
        <f t="shared" si="35"/>
        <v>308000</v>
      </c>
      <c r="F419">
        <f t="shared" si="36"/>
        <v>208000</v>
      </c>
    </row>
    <row r="420" spans="1:6" ht="18">
      <c r="A420">
        <v>418</v>
      </c>
      <c r="B420">
        <f t="shared" si="33"/>
        <v>1000</v>
      </c>
      <c r="C420" s="2">
        <f ca="1" t="shared" si="37"/>
        <v>0</v>
      </c>
      <c r="D420">
        <f t="shared" si="34"/>
        <v>0</v>
      </c>
      <c r="E420">
        <f t="shared" si="35"/>
        <v>307000</v>
      </c>
      <c r="F420">
        <f t="shared" si="36"/>
        <v>207000</v>
      </c>
    </row>
    <row r="421" spans="1:6" ht="18">
      <c r="A421">
        <v>419</v>
      </c>
      <c r="B421">
        <f t="shared" si="33"/>
        <v>2000</v>
      </c>
      <c r="C421" s="2">
        <f ca="1" t="shared" si="37"/>
        <v>0</v>
      </c>
      <c r="D421">
        <f t="shared" si="34"/>
        <v>0</v>
      </c>
      <c r="E421">
        <f t="shared" si="35"/>
        <v>305000</v>
      </c>
      <c r="F421">
        <f t="shared" si="36"/>
        <v>205000</v>
      </c>
    </row>
    <row r="422" spans="1:6" ht="18">
      <c r="A422">
        <v>420</v>
      </c>
      <c r="B422">
        <f t="shared" si="33"/>
        <v>4000</v>
      </c>
      <c r="C422" s="2">
        <f ca="1" t="shared" si="37"/>
        <v>0</v>
      </c>
      <c r="D422">
        <f t="shared" si="34"/>
        <v>0</v>
      </c>
      <c r="E422">
        <f t="shared" si="35"/>
        <v>301000</v>
      </c>
      <c r="F422">
        <f t="shared" si="36"/>
        <v>201000</v>
      </c>
    </row>
    <row r="423" spans="1:6" ht="18">
      <c r="A423">
        <v>421</v>
      </c>
      <c r="B423">
        <f aca="true" t="shared" si="38" ref="B423:B486">IF(C422,B$3,B422*2)</f>
        <v>8000</v>
      </c>
      <c r="C423" s="2">
        <f ca="1" t="shared" si="37"/>
        <v>1</v>
      </c>
      <c r="D423">
        <f aca="true" t="shared" si="39" ref="D423:D486">B423*C423*2</f>
        <v>16000</v>
      </c>
      <c r="E423">
        <f aca="true" t="shared" si="40" ref="E423:E486">E422-B423+D423</f>
        <v>309000</v>
      </c>
      <c r="F423">
        <f t="shared" si="36"/>
        <v>209000</v>
      </c>
    </row>
    <row r="424" spans="1:6" ht="18">
      <c r="A424">
        <v>422</v>
      </c>
      <c r="B424">
        <f t="shared" si="38"/>
        <v>1000</v>
      </c>
      <c r="C424" s="2">
        <f ca="1" t="shared" si="37"/>
        <v>1</v>
      </c>
      <c r="D424">
        <f t="shared" si="39"/>
        <v>2000</v>
      </c>
      <c r="E424">
        <f t="shared" si="40"/>
        <v>310000</v>
      </c>
      <c r="F424">
        <f t="shared" si="36"/>
        <v>210000</v>
      </c>
    </row>
    <row r="425" spans="1:6" ht="18">
      <c r="A425">
        <v>423</v>
      </c>
      <c r="B425">
        <f t="shared" si="38"/>
        <v>1000</v>
      </c>
      <c r="C425" s="2">
        <f ca="1" t="shared" si="37"/>
        <v>0</v>
      </c>
      <c r="D425">
        <f t="shared" si="39"/>
        <v>0</v>
      </c>
      <c r="E425">
        <f t="shared" si="40"/>
        <v>309000</v>
      </c>
      <c r="F425">
        <f t="shared" si="36"/>
        <v>209000</v>
      </c>
    </row>
    <row r="426" spans="1:6" ht="18">
      <c r="A426">
        <v>424</v>
      </c>
      <c r="B426">
        <f t="shared" si="38"/>
        <v>2000</v>
      </c>
      <c r="C426" s="2">
        <f ca="1" t="shared" si="37"/>
        <v>1</v>
      </c>
      <c r="D426">
        <f t="shared" si="39"/>
        <v>4000</v>
      </c>
      <c r="E426">
        <f t="shared" si="40"/>
        <v>311000</v>
      </c>
      <c r="F426">
        <f t="shared" si="36"/>
        <v>211000</v>
      </c>
    </row>
    <row r="427" spans="1:6" ht="18">
      <c r="A427">
        <v>425</v>
      </c>
      <c r="B427">
        <f t="shared" si="38"/>
        <v>1000</v>
      </c>
      <c r="C427" s="2">
        <f ca="1" t="shared" si="37"/>
        <v>1</v>
      </c>
      <c r="D427">
        <f t="shared" si="39"/>
        <v>2000</v>
      </c>
      <c r="E427">
        <f t="shared" si="40"/>
        <v>312000</v>
      </c>
      <c r="F427">
        <f t="shared" si="36"/>
        <v>212000</v>
      </c>
    </row>
    <row r="428" spans="1:6" ht="18">
      <c r="A428">
        <v>426</v>
      </c>
      <c r="B428">
        <f t="shared" si="38"/>
        <v>1000</v>
      </c>
      <c r="C428" s="2">
        <f ca="1" t="shared" si="37"/>
        <v>0</v>
      </c>
      <c r="D428">
        <f t="shared" si="39"/>
        <v>0</v>
      </c>
      <c r="E428">
        <f t="shared" si="40"/>
        <v>311000</v>
      </c>
      <c r="F428">
        <f t="shared" si="36"/>
        <v>211000</v>
      </c>
    </row>
    <row r="429" spans="1:6" ht="18">
      <c r="A429">
        <v>427</v>
      </c>
      <c r="B429">
        <f t="shared" si="38"/>
        <v>2000</v>
      </c>
      <c r="C429" s="2">
        <f ca="1" t="shared" si="37"/>
        <v>0</v>
      </c>
      <c r="D429">
        <f t="shared" si="39"/>
        <v>0</v>
      </c>
      <c r="E429">
        <f t="shared" si="40"/>
        <v>309000</v>
      </c>
      <c r="F429">
        <f t="shared" si="36"/>
        <v>209000</v>
      </c>
    </row>
    <row r="430" spans="1:6" ht="18">
      <c r="A430">
        <v>428</v>
      </c>
      <c r="B430">
        <f t="shared" si="38"/>
        <v>4000</v>
      </c>
      <c r="C430" s="2">
        <f ca="1" t="shared" si="37"/>
        <v>1</v>
      </c>
      <c r="D430">
        <f t="shared" si="39"/>
        <v>8000</v>
      </c>
      <c r="E430">
        <f t="shared" si="40"/>
        <v>313000</v>
      </c>
      <c r="F430">
        <f t="shared" si="36"/>
        <v>213000</v>
      </c>
    </row>
    <row r="431" spans="1:6" ht="18">
      <c r="A431">
        <v>429</v>
      </c>
      <c r="B431">
        <f t="shared" si="38"/>
        <v>1000</v>
      </c>
      <c r="C431" s="2">
        <f ca="1" t="shared" si="37"/>
        <v>1</v>
      </c>
      <c r="D431">
        <f t="shared" si="39"/>
        <v>2000</v>
      </c>
      <c r="E431">
        <f t="shared" si="40"/>
        <v>314000</v>
      </c>
      <c r="F431">
        <f t="shared" si="36"/>
        <v>214000</v>
      </c>
    </row>
    <row r="432" spans="1:6" ht="18">
      <c r="A432">
        <v>430</v>
      </c>
      <c r="B432">
        <f t="shared" si="38"/>
        <v>1000</v>
      </c>
      <c r="C432" s="2">
        <f ca="1" t="shared" si="37"/>
        <v>1</v>
      </c>
      <c r="D432">
        <f t="shared" si="39"/>
        <v>2000</v>
      </c>
      <c r="E432">
        <f t="shared" si="40"/>
        <v>315000</v>
      </c>
      <c r="F432">
        <f t="shared" si="36"/>
        <v>215000</v>
      </c>
    </row>
    <row r="433" spans="1:6" ht="18">
      <c r="A433">
        <v>431</v>
      </c>
      <c r="B433">
        <f t="shared" si="38"/>
        <v>1000</v>
      </c>
      <c r="C433" s="2">
        <f ca="1" t="shared" si="37"/>
        <v>1</v>
      </c>
      <c r="D433">
        <f t="shared" si="39"/>
        <v>2000</v>
      </c>
      <c r="E433">
        <f t="shared" si="40"/>
        <v>316000</v>
      </c>
      <c r="F433">
        <f t="shared" si="36"/>
        <v>216000</v>
      </c>
    </row>
    <row r="434" spans="1:6" ht="18">
      <c r="A434">
        <v>432</v>
      </c>
      <c r="B434">
        <f t="shared" si="38"/>
        <v>1000</v>
      </c>
      <c r="C434" s="2">
        <f ca="1" t="shared" si="37"/>
        <v>0</v>
      </c>
      <c r="D434">
        <f t="shared" si="39"/>
        <v>0</v>
      </c>
      <c r="E434">
        <f t="shared" si="40"/>
        <v>315000</v>
      </c>
      <c r="F434">
        <f t="shared" si="36"/>
        <v>215000</v>
      </c>
    </row>
    <row r="435" spans="1:6" ht="18">
      <c r="A435">
        <v>433</v>
      </c>
      <c r="B435">
        <f t="shared" si="38"/>
        <v>2000</v>
      </c>
      <c r="C435" s="2">
        <f ca="1" t="shared" si="37"/>
        <v>1</v>
      </c>
      <c r="D435">
        <f t="shared" si="39"/>
        <v>4000</v>
      </c>
      <c r="E435">
        <f t="shared" si="40"/>
        <v>317000</v>
      </c>
      <c r="F435">
        <f t="shared" si="36"/>
        <v>217000</v>
      </c>
    </row>
    <row r="436" spans="1:6" ht="18">
      <c r="A436">
        <v>434</v>
      </c>
      <c r="B436">
        <f t="shared" si="38"/>
        <v>1000</v>
      </c>
      <c r="C436" s="2">
        <f ca="1" t="shared" si="37"/>
        <v>0</v>
      </c>
      <c r="D436">
        <f t="shared" si="39"/>
        <v>0</v>
      </c>
      <c r="E436">
        <f t="shared" si="40"/>
        <v>316000</v>
      </c>
      <c r="F436">
        <f t="shared" si="36"/>
        <v>216000</v>
      </c>
    </row>
    <row r="437" spans="1:6" ht="18">
      <c r="A437">
        <v>435</v>
      </c>
      <c r="B437">
        <f t="shared" si="38"/>
        <v>2000</v>
      </c>
      <c r="C437" s="2">
        <f ca="1" t="shared" si="37"/>
        <v>0</v>
      </c>
      <c r="D437">
        <f t="shared" si="39"/>
        <v>0</v>
      </c>
      <c r="E437">
        <f t="shared" si="40"/>
        <v>314000</v>
      </c>
      <c r="F437">
        <f t="shared" si="36"/>
        <v>214000</v>
      </c>
    </row>
    <row r="438" spans="1:6" ht="18">
      <c r="A438">
        <v>436</v>
      </c>
      <c r="B438">
        <f t="shared" si="38"/>
        <v>4000</v>
      </c>
      <c r="C438" s="2">
        <f ca="1" t="shared" si="37"/>
        <v>1</v>
      </c>
      <c r="D438">
        <f t="shared" si="39"/>
        <v>8000</v>
      </c>
      <c r="E438">
        <f t="shared" si="40"/>
        <v>318000</v>
      </c>
      <c r="F438">
        <f t="shared" si="36"/>
        <v>218000</v>
      </c>
    </row>
    <row r="439" spans="1:6" ht="18">
      <c r="A439">
        <v>437</v>
      </c>
      <c r="B439">
        <f t="shared" si="38"/>
        <v>1000</v>
      </c>
      <c r="C439" s="2">
        <f ca="1" t="shared" si="37"/>
        <v>1</v>
      </c>
      <c r="D439">
        <f t="shared" si="39"/>
        <v>2000</v>
      </c>
      <c r="E439">
        <f t="shared" si="40"/>
        <v>319000</v>
      </c>
      <c r="F439">
        <f t="shared" si="36"/>
        <v>219000</v>
      </c>
    </row>
    <row r="440" spans="1:6" ht="18">
      <c r="A440">
        <v>438</v>
      </c>
      <c r="B440">
        <f t="shared" si="38"/>
        <v>1000</v>
      </c>
      <c r="C440" s="2">
        <f ca="1" t="shared" si="37"/>
        <v>0</v>
      </c>
      <c r="D440">
        <f t="shared" si="39"/>
        <v>0</v>
      </c>
      <c r="E440">
        <f t="shared" si="40"/>
        <v>318000</v>
      </c>
      <c r="F440">
        <f t="shared" si="36"/>
        <v>218000</v>
      </c>
    </row>
    <row r="441" spans="1:6" ht="18">
      <c r="A441">
        <v>439</v>
      </c>
      <c r="B441">
        <f t="shared" si="38"/>
        <v>2000</v>
      </c>
      <c r="C441" s="2">
        <f ca="1" t="shared" si="37"/>
        <v>1</v>
      </c>
      <c r="D441">
        <f t="shared" si="39"/>
        <v>4000</v>
      </c>
      <c r="E441">
        <f t="shared" si="40"/>
        <v>320000</v>
      </c>
      <c r="F441">
        <f t="shared" si="36"/>
        <v>220000</v>
      </c>
    </row>
    <row r="442" spans="1:6" ht="18">
      <c r="A442">
        <v>440</v>
      </c>
      <c r="B442">
        <f t="shared" si="38"/>
        <v>1000</v>
      </c>
      <c r="C442" s="2">
        <f ca="1" t="shared" si="37"/>
        <v>1</v>
      </c>
      <c r="D442">
        <f t="shared" si="39"/>
        <v>2000</v>
      </c>
      <c r="E442">
        <f t="shared" si="40"/>
        <v>321000</v>
      </c>
      <c r="F442">
        <f t="shared" si="36"/>
        <v>221000</v>
      </c>
    </row>
    <row r="443" spans="1:6" ht="18">
      <c r="A443">
        <v>441</v>
      </c>
      <c r="B443">
        <f t="shared" si="38"/>
        <v>1000</v>
      </c>
      <c r="C443" s="2">
        <f ca="1" t="shared" si="37"/>
        <v>1</v>
      </c>
      <c r="D443">
        <f t="shared" si="39"/>
        <v>2000</v>
      </c>
      <c r="E443">
        <f t="shared" si="40"/>
        <v>322000</v>
      </c>
      <c r="F443">
        <f t="shared" si="36"/>
        <v>222000</v>
      </c>
    </row>
    <row r="444" spans="1:6" ht="18">
      <c r="A444">
        <v>442</v>
      </c>
      <c r="B444">
        <f t="shared" si="38"/>
        <v>1000</v>
      </c>
      <c r="C444" s="2">
        <f ca="1" t="shared" si="37"/>
        <v>0</v>
      </c>
      <c r="D444">
        <f t="shared" si="39"/>
        <v>0</v>
      </c>
      <c r="E444">
        <f t="shared" si="40"/>
        <v>321000</v>
      </c>
      <c r="F444">
        <f t="shared" si="36"/>
        <v>221000</v>
      </c>
    </row>
    <row r="445" spans="1:6" ht="18">
      <c r="A445">
        <v>443</v>
      </c>
      <c r="B445">
        <f t="shared" si="38"/>
        <v>2000</v>
      </c>
      <c r="C445" s="2">
        <f ca="1" t="shared" si="37"/>
        <v>1</v>
      </c>
      <c r="D445">
        <f t="shared" si="39"/>
        <v>4000</v>
      </c>
      <c r="E445">
        <f t="shared" si="40"/>
        <v>323000</v>
      </c>
      <c r="F445">
        <f t="shared" si="36"/>
        <v>223000</v>
      </c>
    </row>
    <row r="446" spans="1:6" ht="18">
      <c r="A446">
        <v>444</v>
      </c>
      <c r="B446">
        <f t="shared" si="38"/>
        <v>1000</v>
      </c>
      <c r="C446" s="2">
        <f ca="1" t="shared" si="37"/>
        <v>1</v>
      </c>
      <c r="D446">
        <f t="shared" si="39"/>
        <v>2000</v>
      </c>
      <c r="E446">
        <f t="shared" si="40"/>
        <v>324000</v>
      </c>
      <c r="F446">
        <f t="shared" si="36"/>
        <v>224000</v>
      </c>
    </row>
    <row r="447" spans="1:6" ht="18">
      <c r="A447">
        <v>445</v>
      </c>
      <c r="B447">
        <f t="shared" si="38"/>
        <v>1000</v>
      </c>
      <c r="C447" s="2">
        <f ca="1" t="shared" si="37"/>
        <v>0</v>
      </c>
      <c r="D447">
        <f t="shared" si="39"/>
        <v>0</v>
      </c>
      <c r="E447">
        <f t="shared" si="40"/>
        <v>323000</v>
      </c>
      <c r="F447">
        <f t="shared" si="36"/>
        <v>223000</v>
      </c>
    </row>
    <row r="448" spans="1:6" ht="18">
      <c r="A448">
        <v>446</v>
      </c>
      <c r="B448">
        <f t="shared" si="38"/>
        <v>2000</v>
      </c>
      <c r="C448" s="2">
        <f ca="1" t="shared" si="37"/>
        <v>0</v>
      </c>
      <c r="D448">
        <f t="shared" si="39"/>
        <v>0</v>
      </c>
      <c r="E448">
        <f t="shared" si="40"/>
        <v>321000</v>
      </c>
      <c r="F448">
        <f t="shared" si="36"/>
        <v>221000</v>
      </c>
    </row>
    <row r="449" spans="1:6" ht="18">
      <c r="A449">
        <v>447</v>
      </c>
      <c r="B449">
        <f t="shared" si="38"/>
        <v>4000</v>
      </c>
      <c r="C449" s="2">
        <f ca="1" t="shared" si="37"/>
        <v>0</v>
      </c>
      <c r="D449">
        <f t="shared" si="39"/>
        <v>0</v>
      </c>
      <c r="E449">
        <f t="shared" si="40"/>
        <v>317000</v>
      </c>
      <c r="F449">
        <f t="shared" si="36"/>
        <v>217000</v>
      </c>
    </row>
    <row r="450" spans="1:6" ht="18">
      <c r="A450">
        <v>448</v>
      </c>
      <c r="B450">
        <f t="shared" si="38"/>
        <v>8000</v>
      </c>
      <c r="C450" s="2">
        <f ca="1" t="shared" si="37"/>
        <v>0</v>
      </c>
      <c r="D450">
        <f t="shared" si="39"/>
        <v>0</v>
      </c>
      <c r="E450">
        <f t="shared" si="40"/>
        <v>309000</v>
      </c>
      <c r="F450">
        <f t="shared" si="36"/>
        <v>209000</v>
      </c>
    </row>
    <row r="451" spans="1:6" ht="18">
      <c r="A451">
        <v>449</v>
      </c>
      <c r="B451">
        <f t="shared" si="38"/>
        <v>16000</v>
      </c>
      <c r="C451" s="2">
        <f ca="1" t="shared" si="37"/>
        <v>1</v>
      </c>
      <c r="D451">
        <f t="shared" si="39"/>
        <v>32000</v>
      </c>
      <c r="E451">
        <f t="shared" si="40"/>
        <v>325000</v>
      </c>
      <c r="F451">
        <f t="shared" si="36"/>
        <v>225000</v>
      </c>
    </row>
    <row r="452" spans="1:6" ht="18">
      <c r="A452">
        <v>450</v>
      </c>
      <c r="B452">
        <f t="shared" si="38"/>
        <v>1000</v>
      </c>
      <c r="C452" s="2">
        <f ca="1" t="shared" si="37"/>
        <v>1</v>
      </c>
      <c r="D452">
        <f t="shared" si="39"/>
        <v>2000</v>
      </c>
      <c r="E452">
        <f t="shared" si="40"/>
        <v>326000</v>
      </c>
      <c r="F452">
        <f aca="true" t="shared" si="41" ref="F452:F502">E452-E$2</f>
        <v>226000</v>
      </c>
    </row>
    <row r="453" spans="1:6" ht="18">
      <c r="A453">
        <v>451</v>
      </c>
      <c r="B453">
        <f t="shared" si="38"/>
        <v>1000</v>
      </c>
      <c r="C453" s="2">
        <f aca="true" ca="1" t="shared" si="42" ref="C453:C502">INT(RAND()*2)</f>
        <v>1</v>
      </c>
      <c r="D453">
        <f t="shared" si="39"/>
        <v>2000</v>
      </c>
      <c r="E453">
        <f t="shared" si="40"/>
        <v>327000</v>
      </c>
      <c r="F453">
        <f t="shared" si="41"/>
        <v>227000</v>
      </c>
    </row>
    <row r="454" spans="1:6" ht="18">
      <c r="A454">
        <v>452</v>
      </c>
      <c r="B454">
        <f t="shared" si="38"/>
        <v>1000</v>
      </c>
      <c r="C454" s="2">
        <f ca="1" t="shared" si="42"/>
        <v>0</v>
      </c>
      <c r="D454">
        <f t="shared" si="39"/>
        <v>0</v>
      </c>
      <c r="E454">
        <f t="shared" si="40"/>
        <v>326000</v>
      </c>
      <c r="F454">
        <f t="shared" si="41"/>
        <v>226000</v>
      </c>
    </row>
    <row r="455" spans="1:6" ht="18">
      <c r="A455">
        <v>453</v>
      </c>
      <c r="B455">
        <f t="shared" si="38"/>
        <v>2000</v>
      </c>
      <c r="C455" s="2">
        <f ca="1" t="shared" si="42"/>
        <v>0</v>
      </c>
      <c r="D455">
        <f t="shared" si="39"/>
        <v>0</v>
      </c>
      <c r="E455">
        <f t="shared" si="40"/>
        <v>324000</v>
      </c>
      <c r="F455">
        <f t="shared" si="41"/>
        <v>224000</v>
      </c>
    </row>
    <row r="456" spans="1:6" ht="18">
      <c r="A456">
        <v>454</v>
      </c>
      <c r="B456">
        <f t="shared" si="38"/>
        <v>4000</v>
      </c>
      <c r="C456" s="2">
        <f ca="1" t="shared" si="42"/>
        <v>0</v>
      </c>
      <c r="D456">
        <f t="shared" si="39"/>
        <v>0</v>
      </c>
      <c r="E456">
        <f t="shared" si="40"/>
        <v>320000</v>
      </c>
      <c r="F456">
        <f t="shared" si="41"/>
        <v>220000</v>
      </c>
    </row>
    <row r="457" spans="1:6" ht="18">
      <c r="A457">
        <v>455</v>
      </c>
      <c r="B457">
        <f t="shared" si="38"/>
        <v>8000</v>
      </c>
      <c r="C457" s="2">
        <f ca="1" t="shared" si="42"/>
        <v>1</v>
      </c>
      <c r="D457">
        <f t="shared" si="39"/>
        <v>16000</v>
      </c>
      <c r="E457">
        <f t="shared" si="40"/>
        <v>328000</v>
      </c>
      <c r="F457">
        <f t="shared" si="41"/>
        <v>228000</v>
      </c>
    </row>
    <row r="458" spans="1:6" ht="18">
      <c r="A458">
        <v>456</v>
      </c>
      <c r="B458">
        <f t="shared" si="38"/>
        <v>1000</v>
      </c>
      <c r="C458" s="2">
        <f ca="1" t="shared" si="42"/>
        <v>0</v>
      </c>
      <c r="D458">
        <f t="shared" si="39"/>
        <v>0</v>
      </c>
      <c r="E458">
        <f t="shared" si="40"/>
        <v>327000</v>
      </c>
      <c r="F458">
        <f t="shared" si="41"/>
        <v>227000</v>
      </c>
    </row>
    <row r="459" spans="1:6" ht="18">
      <c r="A459">
        <v>457</v>
      </c>
      <c r="B459">
        <f t="shared" si="38"/>
        <v>2000</v>
      </c>
      <c r="C459" s="2">
        <f ca="1" t="shared" si="42"/>
        <v>0</v>
      </c>
      <c r="D459">
        <f t="shared" si="39"/>
        <v>0</v>
      </c>
      <c r="E459">
        <f t="shared" si="40"/>
        <v>325000</v>
      </c>
      <c r="F459">
        <f t="shared" si="41"/>
        <v>225000</v>
      </c>
    </row>
    <row r="460" spans="1:6" ht="18">
      <c r="A460">
        <v>458</v>
      </c>
      <c r="B460">
        <f t="shared" si="38"/>
        <v>4000</v>
      </c>
      <c r="C460" s="2">
        <f ca="1" t="shared" si="42"/>
        <v>1</v>
      </c>
      <c r="D460">
        <f t="shared" si="39"/>
        <v>8000</v>
      </c>
      <c r="E460">
        <f t="shared" si="40"/>
        <v>329000</v>
      </c>
      <c r="F460">
        <f t="shared" si="41"/>
        <v>229000</v>
      </c>
    </row>
    <row r="461" spans="1:6" ht="18">
      <c r="A461">
        <v>459</v>
      </c>
      <c r="B461">
        <f t="shared" si="38"/>
        <v>1000</v>
      </c>
      <c r="C461" s="2">
        <f ca="1" t="shared" si="42"/>
        <v>1</v>
      </c>
      <c r="D461">
        <f t="shared" si="39"/>
        <v>2000</v>
      </c>
      <c r="E461">
        <f t="shared" si="40"/>
        <v>330000</v>
      </c>
      <c r="F461">
        <f t="shared" si="41"/>
        <v>230000</v>
      </c>
    </row>
    <row r="462" spans="1:6" ht="18">
      <c r="A462">
        <v>460</v>
      </c>
      <c r="B462">
        <f t="shared" si="38"/>
        <v>1000</v>
      </c>
      <c r="C462" s="2">
        <f ca="1" t="shared" si="42"/>
        <v>1</v>
      </c>
      <c r="D462">
        <f t="shared" si="39"/>
        <v>2000</v>
      </c>
      <c r="E462">
        <f t="shared" si="40"/>
        <v>331000</v>
      </c>
      <c r="F462">
        <f t="shared" si="41"/>
        <v>231000</v>
      </c>
    </row>
    <row r="463" spans="1:6" ht="18">
      <c r="A463">
        <v>461</v>
      </c>
      <c r="B463">
        <f t="shared" si="38"/>
        <v>1000</v>
      </c>
      <c r="C463" s="2">
        <f ca="1" t="shared" si="42"/>
        <v>1</v>
      </c>
      <c r="D463">
        <f t="shared" si="39"/>
        <v>2000</v>
      </c>
      <c r="E463">
        <f t="shared" si="40"/>
        <v>332000</v>
      </c>
      <c r="F463">
        <f t="shared" si="41"/>
        <v>232000</v>
      </c>
    </row>
    <row r="464" spans="1:6" ht="18">
      <c r="A464">
        <v>462</v>
      </c>
      <c r="B464">
        <f t="shared" si="38"/>
        <v>1000</v>
      </c>
      <c r="C464" s="2">
        <f ca="1" t="shared" si="42"/>
        <v>0</v>
      </c>
      <c r="D464">
        <f t="shared" si="39"/>
        <v>0</v>
      </c>
      <c r="E464">
        <f t="shared" si="40"/>
        <v>331000</v>
      </c>
      <c r="F464">
        <f t="shared" si="41"/>
        <v>231000</v>
      </c>
    </row>
    <row r="465" spans="1:6" ht="18">
      <c r="A465">
        <v>463</v>
      </c>
      <c r="B465">
        <f t="shared" si="38"/>
        <v>2000</v>
      </c>
      <c r="C465" s="2">
        <f ca="1" t="shared" si="42"/>
        <v>1</v>
      </c>
      <c r="D465">
        <f t="shared" si="39"/>
        <v>4000</v>
      </c>
      <c r="E465">
        <f t="shared" si="40"/>
        <v>333000</v>
      </c>
      <c r="F465">
        <f t="shared" si="41"/>
        <v>233000</v>
      </c>
    </row>
    <row r="466" spans="1:6" ht="18">
      <c r="A466">
        <v>464</v>
      </c>
      <c r="B466">
        <f t="shared" si="38"/>
        <v>1000</v>
      </c>
      <c r="C466" s="2">
        <f ca="1" t="shared" si="42"/>
        <v>0</v>
      </c>
      <c r="D466">
        <f t="shared" si="39"/>
        <v>0</v>
      </c>
      <c r="E466">
        <f t="shared" si="40"/>
        <v>332000</v>
      </c>
      <c r="F466">
        <f t="shared" si="41"/>
        <v>232000</v>
      </c>
    </row>
    <row r="467" spans="1:6" ht="18">
      <c r="A467">
        <v>465</v>
      </c>
      <c r="B467">
        <f t="shared" si="38"/>
        <v>2000</v>
      </c>
      <c r="C467" s="2">
        <f ca="1" t="shared" si="42"/>
        <v>0</v>
      </c>
      <c r="D467">
        <f t="shared" si="39"/>
        <v>0</v>
      </c>
      <c r="E467">
        <f t="shared" si="40"/>
        <v>330000</v>
      </c>
      <c r="F467">
        <f t="shared" si="41"/>
        <v>230000</v>
      </c>
    </row>
    <row r="468" spans="1:6" ht="18">
      <c r="A468">
        <v>466</v>
      </c>
      <c r="B468">
        <f t="shared" si="38"/>
        <v>4000</v>
      </c>
      <c r="C468" s="2">
        <f ca="1" t="shared" si="42"/>
        <v>1</v>
      </c>
      <c r="D468">
        <f t="shared" si="39"/>
        <v>8000</v>
      </c>
      <c r="E468">
        <f t="shared" si="40"/>
        <v>334000</v>
      </c>
      <c r="F468">
        <f t="shared" si="41"/>
        <v>234000</v>
      </c>
    </row>
    <row r="469" spans="1:6" ht="18">
      <c r="A469">
        <v>467</v>
      </c>
      <c r="B469">
        <f t="shared" si="38"/>
        <v>1000</v>
      </c>
      <c r="C469" s="2">
        <f ca="1" t="shared" si="42"/>
        <v>1</v>
      </c>
      <c r="D469">
        <f t="shared" si="39"/>
        <v>2000</v>
      </c>
      <c r="E469">
        <f t="shared" si="40"/>
        <v>335000</v>
      </c>
      <c r="F469">
        <f t="shared" si="41"/>
        <v>235000</v>
      </c>
    </row>
    <row r="470" spans="1:6" ht="18">
      <c r="A470">
        <v>468</v>
      </c>
      <c r="B470">
        <f t="shared" si="38"/>
        <v>1000</v>
      </c>
      <c r="C470" s="2">
        <f ca="1" t="shared" si="42"/>
        <v>0</v>
      </c>
      <c r="D470">
        <f t="shared" si="39"/>
        <v>0</v>
      </c>
      <c r="E470">
        <f t="shared" si="40"/>
        <v>334000</v>
      </c>
      <c r="F470">
        <f t="shared" si="41"/>
        <v>234000</v>
      </c>
    </row>
    <row r="471" spans="1:6" ht="18">
      <c r="A471">
        <v>469</v>
      </c>
      <c r="B471">
        <f t="shared" si="38"/>
        <v>2000</v>
      </c>
      <c r="C471" s="2">
        <f ca="1" t="shared" si="42"/>
        <v>0</v>
      </c>
      <c r="D471">
        <f t="shared" si="39"/>
        <v>0</v>
      </c>
      <c r="E471">
        <f t="shared" si="40"/>
        <v>332000</v>
      </c>
      <c r="F471">
        <f t="shared" si="41"/>
        <v>232000</v>
      </c>
    </row>
    <row r="472" spans="1:6" ht="18">
      <c r="A472">
        <v>470</v>
      </c>
      <c r="B472">
        <f t="shared" si="38"/>
        <v>4000</v>
      </c>
      <c r="C472" s="2">
        <f ca="1" t="shared" si="42"/>
        <v>0</v>
      </c>
      <c r="D472">
        <f t="shared" si="39"/>
        <v>0</v>
      </c>
      <c r="E472">
        <f t="shared" si="40"/>
        <v>328000</v>
      </c>
      <c r="F472">
        <f t="shared" si="41"/>
        <v>228000</v>
      </c>
    </row>
    <row r="473" spans="1:6" ht="18">
      <c r="A473">
        <v>471</v>
      </c>
      <c r="B473">
        <f t="shared" si="38"/>
        <v>8000</v>
      </c>
      <c r="C473" s="2">
        <f ca="1" t="shared" si="42"/>
        <v>0</v>
      </c>
      <c r="D473">
        <f t="shared" si="39"/>
        <v>0</v>
      </c>
      <c r="E473">
        <f t="shared" si="40"/>
        <v>320000</v>
      </c>
      <c r="F473">
        <f t="shared" si="41"/>
        <v>220000</v>
      </c>
    </row>
    <row r="474" spans="1:6" ht="18">
      <c r="A474">
        <v>472</v>
      </c>
      <c r="B474">
        <f t="shared" si="38"/>
        <v>16000</v>
      </c>
      <c r="C474" s="2">
        <f ca="1" t="shared" si="42"/>
        <v>0</v>
      </c>
      <c r="D474">
        <f t="shared" si="39"/>
        <v>0</v>
      </c>
      <c r="E474">
        <f t="shared" si="40"/>
        <v>304000</v>
      </c>
      <c r="F474">
        <f t="shared" si="41"/>
        <v>204000</v>
      </c>
    </row>
    <row r="475" spans="1:6" ht="18">
      <c r="A475">
        <v>473</v>
      </c>
      <c r="B475">
        <f t="shared" si="38"/>
        <v>32000</v>
      </c>
      <c r="C475" s="2">
        <f ca="1" t="shared" si="42"/>
        <v>0</v>
      </c>
      <c r="D475">
        <f t="shared" si="39"/>
        <v>0</v>
      </c>
      <c r="E475">
        <f t="shared" si="40"/>
        <v>272000</v>
      </c>
      <c r="F475">
        <f t="shared" si="41"/>
        <v>172000</v>
      </c>
    </row>
    <row r="476" spans="1:6" ht="18">
      <c r="A476">
        <v>474</v>
      </c>
      <c r="B476">
        <f t="shared" si="38"/>
        <v>64000</v>
      </c>
      <c r="C476" s="2">
        <f ca="1" t="shared" si="42"/>
        <v>0</v>
      </c>
      <c r="D476">
        <f t="shared" si="39"/>
        <v>0</v>
      </c>
      <c r="E476">
        <f t="shared" si="40"/>
        <v>208000</v>
      </c>
      <c r="F476">
        <f t="shared" si="41"/>
        <v>108000</v>
      </c>
    </row>
    <row r="477" spans="1:6" ht="18">
      <c r="A477">
        <v>475</v>
      </c>
      <c r="B477">
        <f t="shared" si="38"/>
        <v>128000</v>
      </c>
      <c r="C477" s="2">
        <f ca="1" t="shared" si="42"/>
        <v>0</v>
      </c>
      <c r="D477">
        <f t="shared" si="39"/>
        <v>0</v>
      </c>
      <c r="E477">
        <f t="shared" si="40"/>
        <v>80000</v>
      </c>
      <c r="F477">
        <f t="shared" si="41"/>
        <v>-20000</v>
      </c>
    </row>
    <row r="478" spans="1:6" ht="18">
      <c r="A478">
        <v>476</v>
      </c>
      <c r="B478">
        <f t="shared" si="38"/>
        <v>256000</v>
      </c>
      <c r="C478" s="2">
        <f ca="1" t="shared" si="42"/>
        <v>1</v>
      </c>
      <c r="D478">
        <f t="shared" si="39"/>
        <v>512000</v>
      </c>
      <c r="E478">
        <f t="shared" si="40"/>
        <v>336000</v>
      </c>
      <c r="F478">
        <f t="shared" si="41"/>
        <v>236000</v>
      </c>
    </row>
    <row r="479" spans="1:6" ht="18">
      <c r="A479">
        <v>477</v>
      </c>
      <c r="B479">
        <f t="shared" si="38"/>
        <v>1000</v>
      </c>
      <c r="C479" s="2">
        <f ca="1" t="shared" si="42"/>
        <v>1</v>
      </c>
      <c r="D479">
        <f t="shared" si="39"/>
        <v>2000</v>
      </c>
      <c r="E479">
        <f t="shared" si="40"/>
        <v>337000</v>
      </c>
      <c r="F479">
        <f t="shared" si="41"/>
        <v>237000</v>
      </c>
    </row>
    <row r="480" spans="1:6" ht="18">
      <c r="A480">
        <v>478</v>
      </c>
      <c r="B480">
        <f t="shared" si="38"/>
        <v>1000</v>
      </c>
      <c r="C480" s="2">
        <f ca="1" t="shared" si="42"/>
        <v>1</v>
      </c>
      <c r="D480">
        <f t="shared" si="39"/>
        <v>2000</v>
      </c>
      <c r="E480">
        <f t="shared" si="40"/>
        <v>338000</v>
      </c>
      <c r="F480">
        <f t="shared" si="41"/>
        <v>238000</v>
      </c>
    </row>
    <row r="481" spans="1:6" ht="18">
      <c r="A481">
        <v>479</v>
      </c>
      <c r="B481">
        <f t="shared" si="38"/>
        <v>1000</v>
      </c>
      <c r="C481" s="2">
        <f ca="1" t="shared" si="42"/>
        <v>0</v>
      </c>
      <c r="D481">
        <f t="shared" si="39"/>
        <v>0</v>
      </c>
      <c r="E481">
        <f t="shared" si="40"/>
        <v>337000</v>
      </c>
      <c r="F481">
        <f t="shared" si="41"/>
        <v>237000</v>
      </c>
    </row>
    <row r="482" spans="1:6" ht="18">
      <c r="A482">
        <v>480</v>
      </c>
      <c r="B482">
        <f t="shared" si="38"/>
        <v>2000</v>
      </c>
      <c r="C482" s="2">
        <f ca="1" t="shared" si="42"/>
        <v>1</v>
      </c>
      <c r="D482">
        <f t="shared" si="39"/>
        <v>4000</v>
      </c>
      <c r="E482">
        <f t="shared" si="40"/>
        <v>339000</v>
      </c>
      <c r="F482">
        <f t="shared" si="41"/>
        <v>239000</v>
      </c>
    </row>
    <row r="483" spans="1:6" ht="18">
      <c r="A483">
        <v>481</v>
      </c>
      <c r="B483">
        <f t="shared" si="38"/>
        <v>1000</v>
      </c>
      <c r="C483" s="2">
        <f ca="1" t="shared" si="42"/>
        <v>1</v>
      </c>
      <c r="D483">
        <f t="shared" si="39"/>
        <v>2000</v>
      </c>
      <c r="E483">
        <f t="shared" si="40"/>
        <v>340000</v>
      </c>
      <c r="F483">
        <f t="shared" si="41"/>
        <v>240000</v>
      </c>
    </row>
    <row r="484" spans="1:6" ht="18">
      <c r="A484">
        <v>482</v>
      </c>
      <c r="B484">
        <f t="shared" si="38"/>
        <v>1000</v>
      </c>
      <c r="C484" s="2">
        <f ca="1" t="shared" si="42"/>
        <v>1</v>
      </c>
      <c r="D484">
        <f t="shared" si="39"/>
        <v>2000</v>
      </c>
      <c r="E484">
        <f t="shared" si="40"/>
        <v>341000</v>
      </c>
      <c r="F484">
        <f t="shared" si="41"/>
        <v>241000</v>
      </c>
    </row>
    <row r="485" spans="1:6" ht="18">
      <c r="A485">
        <v>483</v>
      </c>
      <c r="B485">
        <f t="shared" si="38"/>
        <v>1000</v>
      </c>
      <c r="C485" s="2">
        <f ca="1" t="shared" si="42"/>
        <v>1</v>
      </c>
      <c r="D485">
        <f t="shared" si="39"/>
        <v>2000</v>
      </c>
      <c r="E485">
        <f t="shared" si="40"/>
        <v>342000</v>
      </c>
      <c r="F485">
        <f t="shared" si="41"/>
        <v>242000</v>
      </c>
    </row>
    <row r="486" spans="1:6" ht="18">
      <c r="A486">
        <v>484</v>
      </c>
      <c r="B486">
        <f t="shared" si="38"/>
        <v>1000</v>
      </c>
      <c r="C486" s="2">
        <f ca="1" t="shared" si="42"/>
        <v>0</v>
      </c>
      <c r="D486">
        <f t="shared" si="39"/>
        <v>0</v>
      </c>
      <c r="E486">
        <f t="shared" si="40"/>
        <v>341000</v>
      </c>
      <c r="F486">
        <f t="shared" si="41"/>
        <v>241000</v>
      </c>
    </row>
    <row r="487" spans="1:6" ht="18">
      <c r="A487">
        <v>485</v>
      </c>
      <c r="B487">
        <f aca="true" t="shared" si="43" ref="B487:B502">IF(C486,B$3,B486*2)</f>
        <v>2000</v>
      </c>
      <c r="C487" s="2">
        <f ca="1" t="shared" si="42"/>
        <v>0</v>
      </c>
      <c r="D487">
        <f aca="true" t="shared" si="44" ref="D487:D502">B487*C487*2</f>
        <v>0</v>
      </c>
      <c r="E487">
        <f aca="true" t="shared" si="45" ref="E487:E502">E486-B487+D487</f>
        <v>339000</v>
      </c>
      <c r="F487">
        <f t="shared" si="41"/>
        <v>239000</v>
      </c>
    </row>
    <row r="488" spans="1:6" ht="18">
      <c r="A488">
        <v>486</v>
      </c>
      <c r="B488">
        <f t="shared" si="43"/>
        <v>4000</v>
      </c>
      <c r="C488" s="2">
        <f ca="1" t="shared" si="42"/>
        <v>0</v>
      </c>
      <c r="D488">
        <f t="shared" si="44"/>
        <v>0</v>
      </c>
      <c r="E488">
        <f t="shared" si="45"/>
        <v>335000</v>
      </c>
      <c r="F488">
        <f t="shared" si="41"/>
        <v>235000</v>
      </c>
    </row>
    <row r="489" spans="1:6" ht="18">
      <c r="A489">
        <v>487</v>
      </c>
      <c r="B489">
        <f t="shared" si="43"/>
        <v>8000</v>
      </c>
      <c r="C489" s="2">
        <f ca="1" t="shared" si="42"/>
        <v>1</v>
      </c>
      <c r="D489">
        <f t="shared" si="44"/>
        <v>16000</v>
      </c>
      <c r="E489">
        <f t="shared" si="45"/>
        <v>343000</v>
      </c>
      <c r="F489">
        <f t="shared" si="41"/>
        <v>243000</v>
      </c>
    </row>
    <row r="490" spans="1:6" ht="18">
      <c r="A490">
        <v>488</v>
      </c>
      <c r="B490">
        <f t="shared" si="43"/>
        <v>1000</v>
      </c>
      <c r="C490" s="2">
        <f ca="1" t="shared" si="42"/>
        <v>0</v>
      </c>
      <c r="D490">
        <f t="shared" si="44"/>
        <v>0</v>
      </c>
      <c r="E490">
        <f t="shared" si="45"/>
        <v>342000</v>
      </c>
      <c r="F490">
        <f t="shared" si="41"/>
        <v>242000</v>
      </c>
    </row>
    <row r="491" spans="1:6" ht="18">
      <c r="A491">
        <v>489</v>
      </c>
      <c r="B491">
        <f t="shared" si="43"/>
        <v>2000</v>
      </c>
      <c r="C491" s="2">
        <f ca="1" t="shared" si="42"/>
        <v>0</v>
      </c>
      <c r="D491">
        <f t="shared" si="44"/>
        <v>0</v>
      </c>
      <c r="E491">
        <f t="shared" si="45"/>
        <v>340000</v>
      </c>
      <c r="F491">
        <f t="shared" si="41"/>
        <v>240000</v>
      </c>
    </row>
    <row r="492" spans="1:6" ht="18">
      <c r="A492">
        <v>490</v>
      </c>
      <c r="B492">
        <f t="shared" si="43"/>
        <v>4000</v>
      </c>
      <c r="C492" s="2">
        <f ca="1" t="shared" si="42"/>
        <v>1</v>
      </c>
      <c r="D492">
        <f t="shared" si="44"/>
        <v>8000</v>
      </c>
      <c r="E492">
        <f t="shared" si="45"/>
        <v>344000</v>
      </c>
      <c r="F492">
        <f t="shared" si="41"/>
        <v>244000</v>
      </c>
    </row>
    <row r="493" spans="1:6" ht="18">
      <c r="A493">
        <v>491</v>
      </c>
      <c r="B493">
        <f t="shared" si="43"/>
        <v>1000</v>
      </c>
      <c r="C493" s="2">
        <f ca="1" t="shared" si="42"/>
        <v>1</v>
      </c>
      <c r="D493">
        <f t="shared" si="44"/>
        <v>2000</v>
      </c>
      <c r="E493">
        <f t="shared" si="45"/>
        <v>345000</v>
      </c>
      <c r="F493">
        <f t="shared" si="41"/>
        <v>245000</v>
      </c>
    </row>
    <row r="494" spans="1:6" ht="18">
      <c r="A494">
        <v>492</v>
      </c>
      <c r="B494">
        <f t="shared" si="43"/>
        <v>1000</v>
      </c>
      <c r="C494" s="2">
        <f ca="1" t="shared" si="42"/>
        <v>1</v>
      </c>
      <c r="D494">
        <f t="shared" si="44"/>
        <v>2000</v>
      </c>
      <c r="E494">
        <f t="shared" si="45"/>
        <v>346000</v>
      </c>
      <c r="F494">
        <f t="shared" si="41"/>
        <v>246000</v>
      </c>
    </row>
    <row r="495" spans="1:6" ht="18">
      <c r="A495">
        <v>493</v>
      </c>
      <c r="B495">
        <f t="shared" si="43"/>
        <v>1000</v>
      </c>
      <c r="C495" s="2">
        <f ca="1" t="shared" si="42"/>
        <v>1</v>
      </c>
      <c r="D495">
        <f t="shared" si="44"/>
        <v>2000</v>
      </c>
      <c r="E495">
        <f t="shared" si="45"/>
        <v>347000</v>
      </c>
      <c r="F495">
        <f t="shared" si="41"/>
        <v>247000</v>
      </c>
    </row>
    <row r="496" spans="1:6" ht="18">
      <c r="A496">
        <v>494</v>
      </c>
      <c r="B496">
        <f t="shared" si="43"/>
        <v>1000</v>
      </c>
      <c r="C496" s="2">
        <f ca="1" t="shared" si="42"/>
        <v>0</v>
      </c>
      <c r="D496">
        <f t="shared" si="44"/>
        <v>0</v>
      </c>
      <c r="E496">
        <f t="shared" si="45"/>
        <v>346000</v>
      </c>
      <c r="F496">
        <f t="shared" si="41"/>
        <v>246000</v>
      </c>
    </row>
    <row r="497" spans="1:6" ht="18">
      <c r="A497">
        <v>495</v>
      </c>
      <c r="B497">
        <f t="shared" si="43"/>
        <v>2000</v>
      </c>
      <c r="C497" s="2">
        <f ca="1" t="shared" si="42"/>
        <v>0</v>
      </c>
      <c r="D497">
        <f t="shared" si="44"/>
        <v>0</v>
      </c>
      <c r="E497">
        <f t="shared" si="45"/>
        <v>344000</v>
      </c>
      <c r="F497">
        <f t="shared" si="41"/>
        <v>244000</v>
      </c>
    </row>
    <row r="498" spans="1:6" ht="18">
      <c r="A498">
        <v>496</v>
      </c>
      <c r="B498">
        <f t="shared" si="43"/>
        <v>4000</v>
      </c>
      <c r="C498" s="2">
        <f ca="1" t="shared" si="42"/>
        <v>1</v>
      </c>
      <c r="D498">
        <f t="shared" si="44"/>
        <v>8000</v>
      </c>
      <c r="E498">
        <f t="shared" si="45"/>
        <v>348000</v>
      </c>
      <c r="F498">
        <f t="shared" si="41"/>
        <v>248000</v>
      </c>
    </row>
    <row r="499" spans="1:6" ht="18">
      <c r="A499">
        <v>497</v>
      </c>
      <c r="B499">
        <f t="shared" si="43"/>
        <v>1000</v>
      </c>
      <c r="C499" s="2">
        <f ca="1" t="shared" si="42"/>
        <v>1</v>
      </c>
      <c r="D499">
        <f t="shared" si="44"/>
        <v>2000</v>
      </c>
      <c r="E499">
        <f t="shared" si="45"/>
        <v>349000</v>
      </c>
      <c r="F499">
        <f t="shared" si="41"/>
        <v>249000</v>
      </c>
    </row>
    <row r="500" spans="1:6" ht="18">
      <c r="A500">
        <v>498</v>
      </c>
      <c r="B500">
        <f t="shared" si="43"/>
        <v>1000</v>
      </c>
      <c r="C500" s="2">
        <f ca="1" t="shared" si="42"/>
        <v>1</v>
      </c>
      <c r="D500">
        <f t="shared" si="44"/>
        <v>2000</v>
      </c>
      <c r="E500">
        <f t="shared" si="45"/>
        <v>350000</v>
      </c>
      <c r="F500">
        <f t="shared" si="41"/>
        <v>250000</v>
      </c>
    </row>
    <row r="501" spans="1:6" ht="18">
      <c r="A501">
        <v>499</v>
      </c>
      <c r="B501">
        <f t="shared" si="43"/>
        <v>1000</v>
      </c>
      <c r="C501" s="2">
        <f ca="1" t="shared" si="42"/>
        <v>1</v>
      </c>
      <c r="D501">
        <f t="shared" si="44"/>
        <v>2000</v>
      </c>
      <c r="E501">
        <f t="shared" si="45"/>
        <v>351000</v>
      </c>
      <c r="F501">
        <f t="shared" si="41"/>
        <v>251000</v>
      </c>
    </row>
    <row r="502" spans="1:6" ht="18">
      <c r="A502">
        <v>500</v>
      </c>
      <c r="B502">
        <f t="shared" si="43"/>
        <v>1000</v>
      </c>
      <c r="C502" s="2">
        <f ca="1" t="shared" si="42"/>
        <v>0</v>
      </c>
      <c r="D502">
        <f t="shared" si="44"/>
        <v>0</v>
      </c>
      <c r="E502">
        <f t="shared" si="45"/>
        <v>350000</v>
      </c>
      <c r="F502">
        <f t="shared" si="41"/>
        <v>250000</v>
      </c>
    </row>
  </sheetData>
  <conditionalFormatting sqref="C3:C502">
    <cfRule type="cellIs" priority="1" dxfId="1" operator="equal" stopIfTrue="1">
      <formula>1</formula>
    </cfRule>
  </conditionalFormatting>
  <printOptions/>
  <pageMargins left="0.75" right="0.75" top="1" bottom="1" header="0.512" footer="0.51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J11" sqref="J11"/>
    </sheetView>
  </sheetViews>
  <sheetFormatPr defaultColWidth="12.796875" defaultRowHeight="15"/>
  <cols>
    <col min="1" max="1" width="7.5" style="0" customWidth="1"/>
    <col min="2" max="2" width="5.19921875" style="0" customWidth="1"/>
    <col min="3" max="3" width="9.69921875" style="0" customWidth="1"/>
    <col min="4" max="4" width="18.5" style="0" customWidth="1"/>
    <col min="5" max="5" width="5.5" style="0" customWidth="1"/>
    <col min="6" max="6" width="6.19921875" style="0" customWidth="1"/>
    <col min="7" max="7" width="7.796875" style="0" customWidth="1"/>
    <col min="8" max="8" width="9.296875" style="0" customWidth="1"/>
    <col min="9" max="9" width="16.19921875" style="0" bestFit="1" customWidth="1"/>
    <col min="10" max="10" width="16.19921875" style="0" customWidth="1"/>
    <col min="11" max="11" width="9.19921875" style="0" customWidth="1"/>
    <col min="12" max="12" width="3.19921875" style="0" customWidth="1"/>
    <col min="13" max="13" width="8.5" style="0" customWidth="1"/>
    <col min="14" max="14" width="19.19921875" style="0" customWidth="1"/>
    <col min="15" max="15" width="1.796875" style="0" customWidth="1"/>
    <col min="16" max="16" width="10.796875" style="0" customWidth="1"/>
    <col min="17" max="16384" width="7.5" style="0" customWidth="1"/>
  </cols>
  <sheetData>
    <row r="1" ht="27.75">
      <c r="A1" s="3" t="s">
        <v>95</v>
      </c>
    </row>
    <row r="2" ht="8.25" customHeight="1">
      <c r="A2" s="3"/>
    </row>
    <row r="3" spans="1:14" ht="24.75">
      <c r="A3" s="4"/>
      <c r="E3" s="5" t="s">
        <v>96</v>
      </c>
      <c r="M3" s="6" t="s">
        <v>97</v>
      </c>
      <c r="N3" s="7"/>
    </row>
    <row r="4" spans="3:13" ht="18">
      <c r="C4" s="8" t="s">
        <v>98</v>
      </c>
      <c r="E4" s="6" t="s">
        <v>99</v>
      </c>
      <c r="F4" s="9"/>
      <c r="G4" s="7"/>
      <c r="M4" t="s">
        <v>100</v>
      </c>
    </row>
    <row r="5" spans="1:17" ht="24.75">
      <c r="A5" s="10" t="s">
        <v>101</v>
      </c>
      <c r="B5" s="11" t="s">
        <v>102</v>
      </c>
      <c r="C5" s="12" t="s">
        <v>48</v>
      </c>
      <c r="D5" s="13" t="s">
        <v>103</v>
      </c>
      <c r="E5" s="14" t="s">
        <v>104</v>
      </c>
      <c r="F5" s="15" t="s">
        <v>105</v>
      </c>
      <c r="G5" s="16" t="s">
        <v>32</v>
      </c>
      <c r="H5" s="17" t="s">
        <v>33</v>
      </c>
      <c r="I5" s="11" t="s">
        <v>34</v>
      </c>
      <c r="J5" s="11" t="s">
        <v>35</v>
      </c>
      <c r="K5" s="18" t="s">
        <v>49</v>
      </c>
      <c r="M5" s="19" t="s">
        <v>50</v>
      </c>
      <c r="N5" s="19" t="s">
        <v>103</v>
      </c>
      <c r="P5" s="20" t="s">
        <v>36</v>
      </c>
      <c r="Q5" s="21" t="s">
        <v>102</v>
      </c>
    </row>
    <row r="6" spans="1:17" ht="18">
      <c r="A6" s="10">
        <v>1</v>
      </c>
      <c r="B6" s="22">
        <f aca="true" t="shared" si="0" ref="B6:B15">IF(G6=G5,B5,A6)</f>
        <v>1</v>
      </c>
      <c r="C6" s="23">
        <v>13</v>
      </c>
      <c r="D6" s="22" t="str">
        <f aca="true" t="shared" si="1" ref="D6:D15">IF(C6,VLOOKUP(C6,$M$6:$N$15,2),"")</f>
        <v>吉田　松陰</v>
      </c>
      <c r="E6" s="24">
        <v>12</v>
      </c>
      <c r="F6" s="25">
        <v>23</v>
      </c>
      <c r="G6" s="26">
        <v>6</v>
      </c>
      <c r="H6" s="27">
        <f aca="true" t="shared" si="2" ref="H6:H15">E6*60+F6+G6/10</f>
        <v>743.6</v>
      </c>
      <c r="I6" s="28" t="str">
        <f aca="true" t="shared" si="3" ref="I6:I15">TEXT(E6,"0#分")&amp;TEXT(F6,"０#秒")&amp;TEXT(G6,"#")</f>
        <v>12分23秒6</v>
      </c>
      <c r="J6" s="28" t="str">
        <f aca="true" t="shared" si="4" ref="J6:J15">TEXT(E6,"##")&amp;"'"&amp;TEXT(F6,"０#")&amp;" "&amp;TEXT(G6,"#")</f>
        <v>12'23 6</v>
      </c>
      <c r="K6" s="29">
        <f aca="true" t="shared" si="5" ref="K6:K15">B6</f>
        <v>1</v>
      </c>
      <c r="L6" s="2"/>
      <c r="M6" s="23">
        <v>11</v>
      </c>
      <c r="N6" s="23" t="s">
        <v>37</v>
      </c>
      <c r="P6" s="30" t="str">
        <f aca="true" t="shared" si="6" ref="P6:P15">VLOOKUP(M6,$C$6:$K$15,7,0)</f>
        <v>13分04秒7</v>
      </c>
      <c r="Q6" s="22">
        <f aca="true" t="shared" si="7" ref="Q6:Q15">VLOOKUP(M6,$C$6:$K$15,9,0)</f>
        <v>2</v>
      </c>
    </row>
    <row r="7" spans="1:17" ht="18">
      <c r="A7" s="10">
        <v>2</v>
      </c>
      <c r="B7" s="22">
        <f t="shared" si="0"/>
        <v>2</v>
      </c>
      <c r="C7" s="23">
        <v>11</v>
      </c>
      <c r="D7" s="22" t="str">
        <f t="shared" si="1"/>
        <v>源　　頼朝</v>
      </c>
      <c r="E7" s="24">
        <v>13</v>
      </c>
      <c r="F7" s="25">
        <v>4</v>
      </c>
      <c r="G7" s="26">
        <v>7</v>
      </c>
      <c r="H7" s="27">
        <f t="shared" si="2"/>
        <v>784.7</v>
      </c>
      <c r="I7" s="28" t="str">
        <f t="shared" si="3"/>
        <v>13分04秒7</v>
      </c>
      <c r="J7" s="28" t="str">
        <f t="shared" si="4"/>
        <v>13'04 7</v>
      </c>
      <c r="K7" s="29">
        <f t="shared" si="5"/>
        <v>2</v>
      </c>
      <c r="L7" s="2"/>
      <c r="M7" s="23">
        <v>12</v>
      </c>
      <c r="N7" s="23" t="s">
        <v>38</v>
      </c>
      <c r="P7" s="30" t="str">
        <f t="shared" si="6"/>
        <v>13分14秒3</v>
      </c>
      <c r="Q7" s="22">
        <f t="shared" si="7"/>
        <v>3</v>
      </c>
    </row>
    <row r="8" spans="1:17" ht="18">
      <c r="A8" s="10">
        <v>3</v>
      </c>
      <c r="B8" s="22">
        <f t="shared" si="0"/>
        <v>3</v>
      </c>
      <c r="C8" s="23">
        <v>12</v>
      </c>
      <c r="D8" s="22" t="str">
        <f t="shared" si="1"/>
        <v>平　　清盛</v>
      </c>
      <c r="E8" s="24">
        <v>13</v>
      </c>
      <c r="F8" s="25">
        <v>14</v>
      </c>
      <c r="G8" s="26">
        <v>3</v>
      </c>
      <c r="H8" s="27">
        <f t="shared" si="2"/>
        <v>794.3</v>
      </c>
      <c r="I8" s="28" t="str">
        <f t="shared" si="3"/>
        <v>13分14秒3</v>
      </c>
      <c r="J8" s="28" t="str">
        <f t="shared" si="4"/>
        <v>13'14 3</v>
      </c>
      <c r="K8" s="29">
        <f t="shared" si="5"/>
        <v>3</v>
      </c>
      <c r="L8" s="2"/>
      <c r="M8" s="23">
        <v>13</v>
      </c>
      <c r="N8" s="23" t="s">
        <v>39</v>
      </c>
      <c r="P8" s="30" t="str">
        <f t="shared" si="6"/>
        <v>12分23秒6</v>
      </c>
      <c r="Q8" s="22">
        <f t="shared" si="7"/>
        <v>1</v>
      </c>
    </row>
    <row r="9" spans="1:17" ht="18">
      <c r="A9" s="10">
        <v>4</v>
      </c>
      <c r="B9" s="22">
        <f t="shared" si="0"/>
        <v>4</v>
      </c>
      <c r="C9" s="23">
        <v>18</v>
      </c>
      <c r="D9" s="22" t="str">
        <f t="shared" si="1"/>
        <v>ブライト　ノア</v>
      </c>
      <c r="E9" s="24">
        <v>13</v>
      </c>
      <c r="F9" s="25">
        <v>14</v>
      </c>
      <c r="G9" s="26">
        <v>8</v>
      </c>
      <c r="H9" s="27">
        <f t="shared" si="2"/>
        <v>794.8</v>
      </c>
      <c r="I9" s="28" t="str">
        <f t="shared" si="3"/>
        <v>13分14秒8</v>
      </c>
      <c r="J9" s="28" t="str">
        <f t="shared" si="4"/>
        <v>13'14 8</v>
      </c>
      <c r="K9" s="29">
        <f t="shared" si="5"/>
        <v>4</v>
      </c>
      <c r="L9" s="2"/>
      <c r="M9" s="23">
        <v>14</v>
      </c>
      <c r="N9" s="23" t="s">
        <v>40</v>
      </c>
      <c r="P9" s="30" t="str">
        <f t="shared" si="6"/>
        <v>18分21秒2</v>
      </c>
      <c r="Q9" s="22">
        <f t="shared" si="7"/>
        <v>8</v>
      </c>
    </row>
    <row r="10" spans="1:17" ht="18">
      <c r="A10" s="10">
        <v>5</v>
      </c>
      <c r="B10" s="22">
        <f t="shared" si="0"/>
        <v>5</v>
      </c>
      <c r="C10" s="23">
        <v>19</v>
      </c>
      <c r="D10" s="22" t="str">
        <f t="shared" si="1"/>
        <v>カイ　シデン</v>
      </c>
      <c r="E10" s="24">
        <v>13</v>
      </c>
      <c r="F10" s="25">
        <v>17</v>
      </c>
      <c r="G10" s="26">
        <v>2</v>
      </c>
      <c r="H10" s="27">
        <f t="shared" si="2"/>
        <v>797.2</v>
      </c>
      <c r="I10" s="28" t="str">
        <f t="shared" si="3"/>
        <v>13分17秒2</v>
      </c>
      <c r="J10" s="28" t="str">
        <f t="shared" si="4"/>
        <v>13'17 2</v>
      </c>
      <c r="K10" s="29">
        <f t="shared" si="5"/>
        <v>5</v>
      </c>
      <c r="L10" s="2"/>
      <c r="M10" s="23">
        <v>15</v>
      </c>
      <c r="N10" s="23" t="s">
        <v>41</v>
      </c>
      <c r="P10" s="30" t="str">
        <f t="shared" si="6"/>
        <v>20分10秒1</v>
      </c>
      <c r="Q10" s="22">
        <f t="shared" si="7"/>
        <v>9</v>
      </c>
    </row>
    <row r="11" spans="1:17" ht="18">
      <c r="A11" s="10">
        <v>6</v>
      </c>
      <c r="B11" s="22">
        <f t="shared" si="0"/>
        <v>6</v>
      </c>
      <c r="C11" s="23">
        <v>17</v>
      </c>
      <c r="D11" s="22" t="str">
        <f t="shared" si="1"/>
        <v>アムロ　レイ</v>
      </c>
      <c r="E11" s="24">
        <v>15</v>
      </c>
      <c r="F11" s="25">
        <v>32</v>
      </c>
      <c r="G11" s="26">
        <v>1</v>
      </c>
      <c r="H11" s="27">
        <f t="shared" si="2"/>
        <v>932.1</v>
      </c>
      <c r="I11" s="28" t="str">
        <f t="shared" si="3"/>
        <v>15分32秒1</v>
      </c>
      <c r="J11" s="28" t="str">
        <f t="shared" si="4"/>
        <v>15'32 1</v>
      </c>
      <c r="K11" s="29">
        <f t="shared" si="5"/>
        <v>6</v>
      </c>
      <c r="L11" s="2"/>
      <c r="M11" s="23">
        <v>16</v>
      </c>
      <c r="N11" s="23" t="s">
        <v>42</v>
      </c>
      <c r="P11" s="30" t="str">
        <f t="shared" si="6"/>
        <v>23分22秒9</v>
      </c>
      <c r="Q11" s="22">
        <f t="shared" si="7"/>
        <v>10</v>
      </c>
    </row>
    <row r="12" spans="1:17" ht="18">
      <c r="A12" s="10">
        <v>7</v>
      </c>
      <c r="B12" s="22">
        <f t="shared" si="0"/>
        <v>7</v>
      </c>
      <c r="C12" s="23">
        <v>20</v>
      </c>
      <c r="D12" s="22" t="str">
        <f t="shared" si="1"/>
        <v>ハヤト　コバヤシ</v>
      </c>
      <c r="E12" s="24">
        <v>17</v>
      </c>
      <c r="F12" s="25">
        <v>22</v>
      </c>
      <c r="G12" s="26">
        <v>9</v>
      </c>
      <c r="H12" s="27">
        <f t="shared" si="2"/>
        <v>1042.9</v>
      </c>
      <c r="I12" s="28" t="str">
        <f t="shared" si="3"/>
        <v>17分22秒9</v>
      </c>
      <c r="J12" s="28" t="str">
        <f t="shared" si="4"/>
        <v>17'22 9</v>
      </c>
      <c r="K12" s="29">
        <f t="shared" si="5"/>
        <v>7</v>
      </c>
      <c r="L12" s="2"/>
      <c r="M12" s="23">
        <v>17</v>
      </c>
      <c r="N12" s="23" t="s">
        <v>51</v>
      </c>
      <c r="P12" s="30" t="str">
        <f t="shared" si="6"/>
        <v>15分32秒1</v>
      </c>
      <c r="Q12" s="22">
        <f t="shared" si="7"/>
        <v>6</v>
      </c>
    </row>
    <row r="13" spans="1:17" ht="18">
      <c r="A13" s="10">
        <v>8</v>
      </c>
      <c r="B13" s="22">
        <f t="shared" si="0"/>
        <v>8</v>
      </c>
      <c r="C13" s="23">
        <v>14</v>
      </c>
      <c r="D13" s="22" t="str">
        <f t="shared" si="1"/>
        <v>足利　尊氏</v>
      </c>
      <c r="E13" s="24">
        <v>18</v>
      </c>
      <c r="F13" s="25">
        <v>21</v>
      </c>
      <c r="G13" s="26">
        <v>2</v>
      </c>
      <c r="H13" s="27">
        <f t="shared" si="2"/>
        <v>1101.2</v>
      </c>
      <c r="I13" s="28" t="str">
        <f t="shared" si="3"/>
        <v>18分21秒2</v>
      </c>
      <c r="J13" s="28" t="str">
        <f t="shared" si="4"/>
        <v>18'21 2</v>
      </c>
      <c r="K13" s="29">
        <f t="shared" si="5"/>
        <v>8</v>
      </c>
      <c r="L13" s="2"/>
      <c r="M13" s="23">
        <v>18</v>
      </c>
      <c r="N13" s="23" t="s">
        <v>52</v>
      </c>
      <c r="P13" s="30" t="str">
        <f t="shared" si="6"/>
        <v>13分14秒8</v>
      </c>
      <c r="Q13" s="22">
        <f t="shared" si="7"/>
        <v>4</v>
      </c>
    </row>
    <row r="14" spans="1:17" ht="18">
      <c r="A14" s="10">
        <v>9</v>
      </c>
      <c r="B14" s="22">
        <f t="shared" si="0"/>
        <v>9</v>
      </c>
      <c r="C14" s="23">
        <v>15</v>
      </c>
      <c r="D14" s="22" t="str">
        <f t="shared" si="1"/>
        <v>聖徳　太子</v>
      </c>
      <c r="E14" s="24">
        <v>20</v>
      </c>
      <c r="F14" s="25">
        <v>10</v>
      </c>
      <c r="G14" s="26">
        <v>1</v>
      </c>
      <c r="H14" s="27">
        <f t="shared" si="2"/>
        <v>1210.1</v>
      </c>
      <c r="I14" s="28" t="str">
        <f t="shared" si="3"/>
        <v>20分10秒1</v>
      </c>
      <c r="J14" s="28" t="str">
        <f t="shared" si="4"/>
        <v>20'10 1</v>
      </c>
      <c r="K14" s="29">
        <f t="shared" si="5"/>
        <v>9</v>
      </c>
      <c r="L14" s="2"/>
      <c r="M14" s="23">
        <v>19</v>
      </c>
      <c r="N14" s="23" t="s">
        <v>53</v>
      </c>
      <c r="P14" s="30" t="str">
        <f t="shared" si="6"/>
        <v>13分17秒2</v>
      </c>
      <c r="Q14" s="22">
        <f t="shared" si="7"/>
        <v>5</v>
      </c>
    </row>
    <row r="15" spans="1:17" ht="18">
      <c r="A15" s="10">
        <v>10</v>
      </c>
      <c r="B15" s="22">
        <f t="shared" si="0"/>
        <v>10</v>
      </c>
      <c r="C15" s="23">
        <v>16</v>
      </c>
      <c r="D15" s="22" t="str">
        <f t="shared" si="1"/>
        <v>蘇我　入鹿</v>
      </c>
      <c r="E15" s="24">
        <v>23</v>
      </c>
      <c r="F15" s="25">
        <v>22</v>
      </c>
      <c r="G15" s="26">
        <v>9</v>
      </c>
      <c r="H15" s="27">
        <f t="shared" si="2"/>
        <v>1402.9</v>
      </c>
      <c r="I15" s="28" t="str">
        <f t="shared" si="3"/>
        <v>23分22秒9</v>
      </c>
      <c r="J15" s="28" t="str">
        <f t="shared" si="4"/>
        <v>23'22 9</v>
      </c>
      <c r="K15" s="29">
        <f t="shared" si="5"/>
        <v>10</v>
      </c>
      <c r="L15" s="2"/>
      <c r="M15" s="23">
        <v>20</v>
      </c>
      <c r="N15" s="23" t="s">
        <v>54</v>
      </c>
      <c r="P15" s="30" t="str">
        <f t="shared" si="6"/>
        <v>17分22秒9</v>
      </c>
      <c r="Q15" s="22">
        <f t="shared" si="7"/>
        <v>7</v>
      </c>
    </row>
    <row r="16" spans="2:17" ht="18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32"/>
      <c r="N16" s="32"/>
      <c r="O16" s="32"/>
      <c r="P16" s="32"/>
      <c r="Q16" s="32"/>
    </row>
    <row r="19" spans="4:6" ht="18">
      <c r="D19" s="33"/>
      <c r="E19" s="33"/>
      <c r="F19" s="33"/>
    </row>
    <row r="20" spans="4:6" ht="18">
      <c r="D20" s="34"/>
      <c r="E20" s="34"/>
      <c r="F20" s="34"/>
    </row>
    <row r="21" spans="4:6" ht="18">
      <c r="D21" s="34"/>
      <c r="E21" s="34"/>
      <c r="F21" s="34"/>
    </row>
    <row r="22" spans="4:6" ht="18">
      <c r="D22" s="34"/>
      <c r="E22" s="34"/>
      <c r="F22" s="34"/>
    </row>
    <row r="23" spans="1:6" ht="18">
      <c r="A23" t="s">
        <v>43</v>
      </c>
      <c r="D23" s="34"/>
      <c r="E23" s="34"/>
      <c r="F23" s="34"/>
    </row>
    <row r="24" spans="4:6" ht="18">
      <c r="D24" s="34"/>
      <c r="E24" s="34"/>
      <c r="F24" s="34"/>
    </row>
    <row r="25" spans="2:6" ht="18">
      <c r="B25" t="s">
        <v>44</v>
      </c>
      <c r="C25" t="s">
        <v>45</v>
      </c>
      <c r="D25" s="35">
        <v>1101.2</v>
      </c>
      <c r="E25" s="34"/>
      <c r="F25" s="34"/>
    </row>
    <row r="26" spans="3:4" ht="18">
      <c r="C26" t="s">
        <v>46</v>
      </c>
      <c r="D26" t="s">
        <v>55</v>
      </c>
    </row>
    <row r="27" spans="3:4" ht="18">
      <c r="C27" t="s">
        <v>47</v>
      </c>
      <c r="D27" t="str">
        <f>TEXT(INT(D25/60),"0#分")&amp;TEXT(INT(MOD(D25,60)),"0#秒")&amp;TEXT((D25-INT(D25))*10," #")</f>
        <v>18分21秒 2</v>
      </c>
    </row>
  </sheetData>
  <mergeCells count="2">
    <mergeCell ref="E4:G4"/>
    <mergeCell ref="M3:N3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1" sqref="A1"/>
    </sheetView>
  </sheetViews>
  <sheetFormatPr defaultColWidth="12.796875" defaultRowHeight="15"/>
  <cols>
    <col min="1" max="1" width="3.69921875" style="0" customWidth="1"/>
    <col min="2" max="2" width="16.296875" style="0" customWidth="1"/>
    <col min="3" max="3" width="7.5" style="0" customWidth="1"/>
  </cols>
  <sheetData>
    <row r="1" ht="54" customHeight="1">
      <c r="A1" s="36" t="s">
        <v>56</v>
      </c>
    </row>
    <row r="2" ht="18">
      <c r="B2" t="s">
        <v>57</v>
      </c>
    </row>
    <row r="4" ht="15">
      <c r="A4" s="37"/>
    </row>
    <row r="5" ht="15">
      <c r="A5" s="38"/>
    </row>
    <row r="6" ht="15">
      <c r="A6" s="38"/>
    </row>
    <row r="7" ht="15">
      <c r="A7" s="38"/>
    </row>
    <row r="8" ht="15">
      <c r="A8" s="38"/>
    </row>
    <row r="9" ht="15">
      <c r="A9" s="38"/>
    </row>
    <row r="10" ht="15">
      <c r="A10" s="38"/>
    </row>
    <row r="11" ht="15">
      <c r="A11" s="39"/>
    </row>
    <row r="17" ht="19.5">
      <c r="A17" s="40" t="s">
        <v>58</v>
      </c>
    </row>
    <row r="18" spans="2:10" ht="18">
      <c r="B18" s="41" t="s">
        <v>12</v>
      </c>
      <c r="D18" s="42" t="s">
        <v>59</v>
      </c>
      <c r="E18" s="43"/>
      <c r="F18" s="43"/>
      <c r="G18" s="43"/>
      <c r="H18" s="43"/>
      <c r="I18" s="43"/>
      <c r="J18" s="44"/>
    </row>
    <row r="19" spans="4:10" ht="18">
      <c r="D19" s="45" t="s">
        <v>60</v>
      </c>
      <c r="E19" s="31"/>
      <c r="F19" s="31"/>
      <c r="G19" s="31"/>
      <c r="H19" s="31"/>
      <c r="I19" s="31"/>
      <c r="J19" s="27"/>
    </row>
    <row r="20" spans="4:10" ht="18">
      <c r="D20" s="45" t="s">
        <v>61</v>
      </c>
      <c r="E20" s="31"/>
      <c r="F20" s="31"/>
      <c r="G20" s="31"/>
      <c r="H20" s="31"/>
      <c r="I20" s="31"/>
      <c r="J20" s="27"/>
    </row>
    <row r="21" spans="4:10" ht="18">
      <c r="D21" s="45" t="s">
        <v>62</v>
      </c>
      <c r="E21" s="31"/>
      <c r="F21" s="31"/>
      <c r="G21" s="31"/>
      <c r="H21" s="31"/>
      <c r="I21" s="31"/>
      <c r="J21" s="27"/>
    </row>
    <row r="22" spans="4:10" ht="18">
      <c r="D22" s="45" t="s">
        <v>63</v>
      </c>
      <c r="E22" s="31"/>
      <c r="F22" s="31"/>
      <c r="G22" s="31"/>
      <c r="H22" s="31"/>
      <c r="I22" s="31"/>
      <c r="J22" s="27"/>
    </row>
    <row r="23" spans="4:10" ht="18">
      <c r="D23" s="46" t="s">
        <v>64</v>
      </c>
      <c r="E23" s="47"/>
      <c r="F23" s="47"/>
      <c r="G23" s="47"/>
      <c r="H23" s="47"/>
      <c r="I23" s="47"/>
      <c r="J23" s="48"/>
    </row>
    <row r="24" spans="4:10" ht="9.75" customHeight="1">
      <c r="D24" s="31"/>
      <c r="E24" s="31"/>
      <c r="F24" s="31"/>
      <c r="G24" s="31"/>
      <c r="H24" s="31"/>
      <c r="I24" s="31"/>
      <c r="J24" s="31"/>
    </row>
    <row r="25" spans="2:6" ht="18">
      <c r="B25" s="49" t="s">
        <v>13</v>
      </c>
      <c r="C25" s="50">
        <f>MOD(3,2)</f>
        <v>1</v>
      </c>
      <c r="D25" s="51" t="s">
        <v>65</v>
      </c>
      <c r="E25" s="51"/>
      <c r="F25" s="51"/>
    </row>
    <row r="26" spans="2:6" ht="18">
      <c r="B26" s="49" t="s">
        <v>14</v>
      </c>
      <c r="C26" s="50">
        <f>MOD(4,2)</f>
        <v>0</v>
      </c>
      <c r="D26" s="51" t="s">
        <v>66</v>
      </c>
      <c r="E26" s="51"/>
      <c r="F26" s="51"/>
    </row>
    <row r="27" spans="2:6" ht="18">
      <c r="B27" s="49" t="s">
        <v>15</v>
      </c>
      <c r="C27" s="50">
        <f>MOD(5,2)</f>
        <v>1</v>
      </c>
      <c r="D27" s="51" t="s">
        <v>67</v>
      </c>
      <c r="E27" s="51"/>
      <c r="F27" s="51"/>
    </row>
    <row r="28" spans="2:6" ht="18">
      <c r="B28" s="49" t="s">
        <v>16</v>
      </c>
      <c r="C28" s="50">
        <f>MOD(6,2)</f>
        <v>0</v>
      </c>
      <c r="D28" s="51" t="s">
        <v>68</v>
      </c>
      <c r="E28" s="51"/>
      <c r="F28" s="51"/>
    </row>
    <row r="30" spans="2:13" ht="18">
      <c r="B30" s="52" t="s">
        <v>17</v>
      </c>
      <c r="D30" s="42" t="s">
        <v>69</v>
      </c>
      <c r="E30" s="43"/>
      <c r="F30" s="43"/>
      <c r="G30" s="43"/>
      <c r="H30" s="43"/>
      <c r="I30" s="43"/>
      <c r="J30" s="43"/>
      <c r="K30" s="43"/>
      <c r="L30" s="43"/>
      <c r="M30" s="44"/>
    </row>
    <row r="31" spans="4:13" ht="18">
      <c r="D31" s="45" t="s">
        <v>70</v>
      </c>
      <c r="E31" s="31"/>
      <c r="F31" s="31"/>
      <c r="G31" s="31"/>
      <c r="H31" s="31"/>
      <c r="I31" s="31"/>
      <c r="J31" s="31"/>
      <c r="K31" s="31"/>
      <c r="L31" s="31"/>
      <c r="M31" s="27"/>
    </row>
    <row r="32" spans="4:13" ht="18">
      <c r="D32" s="45" t="s">
        <v>61</v>
      </c>
      <c r="E32" s="31"/>
      <c r="F32" s="31"/>
      <c r="G32" s="31"/>
      <c r="H32" s="31"/>
      <c r="I32" s="31"/>
      <c r="J32" s="31"/>
      <c r="K32" s="31"/>
      <c r="L32" s="31"/>
      <c r="M32" s="27"/>
    </row>
    <row r="33" spans="4:13" ht="18">
      <c r="D33" s="45" t="s">
        <v>71</v>
      </c>
      <c r="E33" s="31"/>
      <c r="F33" s="31"/>
      <c r="G33" s="31"/>
      <c r="H33" s="31"/>
      <c r="I33" s="31"/>
      <c r="J33" s="31"/>
      <c r="K33" s="31"/>
      <c r="L33" s="31"/>
      <c r="M33" s="27"/>
    </row>
    <row r="34" spans="4:13" ht="18">
      <c r="D34" s="45" t="s">
        <v>72</v>
      </c>
      <c r="E34" s="31"/>
      <c r="F34" s="31"/>
      <c r="G34" s="31"/>
      <c r="H34" s="31"/>
      <c r="I34" s="31"/>
      <c r="J34" s="31"/>
      <c r="K34" s="31"/>
      <c r="L34" s="31"/>
      <c r="M34" s="27"/>
    </row>
    <row r="35" spans="4:13" ht="18">
      <c r="D35" s="45" t="s">
        <v>73</v>
      </c>
      <c r="E35" s="31"/>
      <c r="F35" s="31"/>
      <c r="G35" s="31"/>
      <c r="H35" s="31"/>
      <c r="I35" s="31"/>
      <c r="J35" s="31"/>
      <c r="K35" s="31"/>
      <c r="L35" s="31"/>
      <c r="M35" s="27"/>
    </row>
    <row r="36" spans="4:13" ht="18">
      <c r="D36" s="45" t="s">
        <v>74</v>
      </c>
      <c r="E36" s="31"/>
      <c r="F36" s="31"/>
      <c r="G36" s="31"/>
      <c r="H36" s="31"/>
      <c r="I36" s="31"/>
      <c r="J36" s="31"/>
      <c r="K36" s="31"/>
      <c r="L36" s="31"/>
      <c r="M36" s="27"/>
    </row>
    <row r="37" spans="4:13" ht="18">
      <c r="D37" s="46" t="s">
        <v>75</v>
      </c>
      <c r="E37" s="47"/>
      <c r="F37" s="47"/>
      <c r="G37" s="47"/>
      <c r="H37" s="47"/>
      <c r="I37" s="47"/>
      <c r="J37" s="47"/>
      <c r="K37" s="47"/>
      <c r="L37" s="47"/>
      <c r="M37" s="48"/>
    </row>
    <row r="38" ht="9" customHeight="1"/>
    <row r="39" spans="2:6" ht="18">
      <c r="B39" s="49" t="s">
        <v>18</v>
      </c>
      <c r="C39" s="50">
        <f>ROW()</f>
        <v>39</v>
      </c>
      <c r="D39" s="51" t="s">
        <v>76</v>
      </c>
      <c r="E39" s="49"/>
      <c r="F39" s="49"/>
    </row>
    <row r="41" spans="2:13" ht="18">
      <c r="B41" s="53" t="s">
        <v>19</v>
      </c>
      <c r="C41" s="32"/>
      <c r="D41" s="32" t="s">
        <v>0</v>
      </c>
      <c r="E41" s="32"/>
      <c r="F41" s="32"/>
      <c r="G41" s="32"/>
      <c r="H41" s="32"/>
      <c r="I41" s="32"/>
      <c r="J41" s="32"/>
      <c r="K41" s="32"/>
      <c r="L41" s="32"/>
      <c r="M41" s="54"/>
    </row>
    <row r="42" spans="2:13" ht="18">
      <c r="B42" s="46"/>
      <c r="C42" s="47"/>
      <c r="D42" s="47" t="s">
        <v>1</v>
      </c>
      <c r="E42" s="47"/>
      <c r="F42" s="47"/>
      <c r="G42" s="47"/>
      <c r="H42" s="47"/>
      <c r="I42" s="47"/>
      <c r="J42" s="47"/>
      <c r="K42" s="47"/>
      <c r="L42" s="47"/>
      <c r="M42" s="48"/>
    </row>
    <row r="43" ht="9" customHeight="1"/>
    <row r="44" spans="2:8" ht="18">
      <c r="B44" s="49" t="s">
        <v>20</v>
      </c>
      <c r="C44" s="49" t="b">
        <f>MOD(ROW(),2)=0</f>
        <v>1</v>
      </c>
      <c r="D44" s="55" t="s">
        <v>2</v>
      </c>
      <c r="E44" s="49"/>
      <c r="F44" s="49"/>
      <c r="G44" s="49"/>
      <c r="H44" s="49"/>
    </row>
    <row r="45" spans="2:8" ht="18">
      <c r="B45" s="49" t="s">
        <v>20</v>
      </c>
      <c r="C45" s="49" t="b">
        <f>MOD(ROW(),2)=0</f>
        <v>0</v>
      </c>
      <c r="D45" s="55" t="s">
        <v>3</v>
      </c>
      <c r="E45" s="49"/>
      <c r="F45" s="49"/>
      <c r="G45" s="49"/>
      <c r="H45" s="49"/>
    </row>
    <row r="47" ht="19.5">
      <c r="A47" s="40" t="s">
        <v>4</v>
      </c>
    </row>
    <row r="48" ht="3.75" customHeight="1"/>
    <row r="49" spans="2:13" ht="18">
      <c r="B49" s="42" t="s">
        <v>21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</row>
    <row r="50" spans="2:13" ht="18">
      <c r="B50" s="45" t="s">
        <v>5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27"/>
    </row>
    <row r="51" spans="2:13" ht="18">
      <c r="B51" s="45" t="s">
        <v>61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27"/>
    </row>
    <row r="52" spans="2:13" ht="18">
      <c r="B52" s="45" t="s">
        <v>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27"/>
    </row>
    <row r="53" spans="2:13" ht="18">
      <c r="B53" s="45" t="s">
        <v>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27"/>
    </row>
    <row r="54" spans="2:13" ht="18">
      <c r="B54" s="45" t="s">
        <v>8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27"/>
    </row>
    <row r="55" spans="2:13" ht="18">
      <c r="B55" s="45" t="s">
        <v>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27"/>
    </row>
    <row r="56" spans="2:13" ht="18">
      <c r="B56" s="46" t="s">
        <v>10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8"/>
    </row>
    <row r="58" spans="2:13" ht="18">
      <c r="B58" t="s">
        <v>11</v>
      </c>
      <c r="E58" s="56"/>
      <c r="F58" s="32"/>
      <c r="G58" s="32"/>
      <c r="H58" s="32"/>
      <c r="I58" s="32"/>
      <c r="J58" s="32"/>
      <c r="K58" s="32"/>
      <c r="L58" s="32"/>
      <c r="M58" s="54"/>
    </row>
    <row r="59" spans="2:13" ht="18">
      <c r="B59" t="s">
        <v>22</v>
      </c>
      <c r="E59" s="45"/>
      <c r="F59" s="31"/>
      <c r="G59" s="31"/>
      <c r="H59" s="31"/>
      <c r="I59" s="31"/>
      <c r="J59" s="31"/>
      <c r="K59" s="31"/>
      <c r="L59" s="31"/>
      <c r="M59" s="27"/>
    </row>
    <row r="60" spans="5:13" ht="18">
      <c r="E60" s="45"/>
      <c r="F60" s="31"/>
      <c r="G60" s="31"/>
      <c r="H60" s="31"/>
      <c r="I60" s="31"/>
      <c r="J60" s="31"/>
      <c r="K60" s="31"/>
      <c r="L60" s="31"/>
      <c r="M60" s="27"/>
    </row>
    <row r="61" spans="5:13" ht="18">
      <c r="E61" s="45"/>
      <c r="F61" s="31"/>
      <c r="G61" s="31"/>
      <c r="H61" s="31"/>
      <c r="I61" s="31"/>
      <c r="J61" s="31"/>
      <c r="K61" s="31"/>
      <c r="L61" s="31"/>
      <c r="M61" s="27"/>
    </row>
    <row r="62" spans="5:13" ht="18">
      <c r="E62" s="46"/>
      <c r="F62" s="47"/>
      <c r="G62" s="47"/>
      <c r="H62" s="47"/>
      <c r="I62" s="47"/>
      <c r="J62" s="47"/>
      <c r="K62" s="47"/>
      <c r="L62" s="47"/>
      <c r="M62" s="48"/>
    </row>
  </sheetData>
  <conditionalFormatting sqref="A4:A11">
    <cfRule type="expression" priority="1" dxfId="2" stopIfTrue="1">
      <formula>MOD(ROW(),2)=0</formula>
    </cfRule>
  </conditionalFormatting>
  <conditionalFormatting sqref="E58:M62">
    <cfRule type="expression" priority="2" dxfId="3" stopIfTrue="1">
      <formula>MOD(ROW()+COLUMN(),2)=0</formula>
    </cfRule>
  </conditionalFormatting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S</dc:creator>
  <cp:keywords/>
  <dc:description/>
  <cp:lastModifiedBy>I S</cp:lastModifiedBy>
  <dcterms:created xsi:type="dcterms:W3CDTF">2008-07-10T23:07:29Z</dcterms:created>
  <cp:category/>
  <cp:version/>
  <cp:contentType/>
  <cp:contentStatus/>
</cp:coreProperties>
</file>